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H\TABELAS SALARIAS\"/>
    </mc:Choice>
  </mc:AlternateContent>
  <workbookProtection lockRevision="1"/>
  <bookViews>
    <workbookView xWindow="0" yWindow="0" windowWidth="28800" windowHeight="12135" firstSheet="18" activeTab="27"/>
  </bookViews>
  <sheets>
    <sheet name="Plan1" sheetId="1" r:id="rId1"/>
    <sheet name="03-2014" sheetId="2" r:id="rId2"/>
    <sheet name="04-2014" sheetId="3" r:id="rId3"/>
    <sheet name="05" sheetId="4" r:id="rId4"/>
    <sheet name="06" sheetId="5" r:id="rId5"/>
    <sheet name="07" sheetId="6" r:id="rId6"/>
    <sheet name="08" sheetId="7" r:id="rId7"/>
    <sheet name="09" sheetId="8" r:id="rId8"/>
    <sheet name="10" sheetId="9" r:id="rId9"/>
    <sheet name="11" sheetId="10" r:id="rId10"/>
    <sheet name="12" sheetId="11" r:id="rId11"/>
    <sheet name="03-2015+6,23%" sheetId="12" r:id="rId12"/>
    <sheet name="1-6" sheetId="13" r:id="rId13"/>
    <sheet name="2-6" sheetId="14" r:id="rId14"/>
    <sheet name="3-6" sheetId="15" r:id="rId15"/>
    <sheet name="4-6" sheetId="16" r:id="rId16"/>
    <sheet name="5-6" sheetId="17" r:id="rId17"/>
    <sheet name="6-6" sheetId="18" r:id="rId18"/>
    <sheet name="03.2017-6,58%" sheetId="19" r:id="rId19"/>
    <sheet name="2018-2,09%" sheetId="20" r:id="rId20"/>
    <sheet name="2019-3,75%" sheetId="21" r:id="rId21"/>
    <sheet name="2020 - 4,48%" sheetId="22" r:id="rId22"/>
    <sheet name="2021 - 4,56%" sheetId="23" r:id="rId23"/>
    <sheet name="2022 - 11%" sheetId="24" r:id="rId24"/>
    <sheet name="2023-5,93%" sheetId="25" r:id="rId25"/>
    <sheet name="2024 - 5%" sheetId="26" r:id="rId26"/>
    <sheet name="2025 - 4,83%" sheetId="27" r:id="rId27"/>
    <sheet name="2026 - 5%" sheetId="28" r:id="rId28"/>
  </sheets>
  <definedNames>
    <definedName name="_xlnm.Print_Area" localSheetId="1">'03-2014'!$A$1:$K$26</definedName>
    <definedName name="_xlnm.Print_Area" localSheetId="11">'03-2015+6,23%'!$A$1:$K$26</definedName>
    <definedName name="_xlnm.Print_Area" localSheetId="2">'04-2014'!$A$1:$K$26</definedName>
    <definedName name="_xlnm.Print_Area" localSheetId="3">'05'!$A$1:$K$26</definedName>
    <definedName name="_xlnm.Print_Area" localSheetId="4">'06'!$A$1:$K$26</definedName>
    <definedName name="_xlnm.Print_Area" localSheetId="5">'07'!$A$1:$K$26</definedName>
    <definedName name="_xlnm.Print_Area" localSheetId="6">'08'!$A$1:$K$26</definedName>
    <definedName name="_xlnm.Print_Area" localSheetId="7">'09'!$A$1:$K$26</definedName>
    <definedName name="_xlnm.Print_Area" localSheetId="8">'10'!$A$1:$K$26</definedName>
    <definedName name="_xlnm.Print_Area" localSheetId="9">'11'!$A$1:$K$26</definedName>
    <definedName name="_xlnm.Print_Area" localSheetId="10">'12'!$A$1:$K$26</definedName>
    <definedName name="Z_55E78F70_0914_4157_B3B9_B8FE1186FC6A_.wvu.PrintArea" localSheetId="1" hidden="1">'03-2014'!$A$1:$K$26</definedName>
    <definedName name="Z_55E78F70_0914_4157_B3B9_B8FE1186FC6A_.wvu.PrintArea" localSheetId="11" hidden="1">'03-2015+6,23%'!$A$1:$K$26</definedName>
    <definedName name="Z_55E78F70_0914_4157_B3B9_B8FE1186FC6A_.wvu.PrintArea" localSheetId="2" hidden="1">'04-2014'!$A$1:$K$26</definedName>
    <definedName name="Z_55E78F70_0914_4157_B3B9_B8FE1186FC6A_.wvu.PrintArea" localSheetId="3" hidden="1">'05'!$A$1:$K$26</definedName>
    <definedName name="Z_55E78F70_0914_4157_B3B9_B8FE1186FC6A_.wvu.PrintArea" localSheetId="4" hidden="1">'06'!$A$1:$K$26</definedName>
    <definedName name="Z_55E78F70_0914_4157_B3B9_B8FE1186FC6A_.wvu.PrintArea" localSheetId="5" hidden="1">'07'!$A$1:$K$26</definedName>
    <definedName name="Z_55E78F70_0914_4157_B3B9_B8FE1186FC6A_.wvu.PrintArea" localSheetId="6" hidden="1">'08'!$A$1:$K$26</definedName>
    <definedName name="Z_55E78F70_0914_4157_B3B9_B8FE1186FC6A_.wvu.PrintArea" localSheetId="7" hidden="1">'09'!$A$1:$K$26</definedName>
    <definedName name="Z_55E78F70_0914_4157_B3B9_B8FE1186FC6A_.wvu.PrintArea" localSheetId="8" hidden="1">'10'!$A$1:$K$26</definedName>
    <definedName name="Z_55E78F70_0914_4157_B3B9_B8FE1186FC6A_.wvu.PrintArea" localSheetId="9" hidden="1">'11'!$A$1:$K$26</definedName>
    <definedName name="Z_55E78F70_0914_4157_B3B9_B8FE1186FC6A_.wvu.PrintArea" localSheetId="10" hidden="1">'12'!$A$1:$K$26</definedName>
  </definedNames>
  <calcPr calcId="152511"/>
  <customWorkbookViews>
    <customWorkbookView name="Juliana Macedo Kaneko - Modo de exibição pessoal" guid="{55E78F70-0914-4157-B3B9-B8FE1186FC6A}" mergeInterval="0" personalView="1" maximized="1" xWindow="-8" yWindow="-8" windowWidth="1936" windowHeight="1056" activeSheetId="28"/>
  </customWorkbookViews>
</workbook>
</file>

<file path=xl/calcChain.xml><?xml version="1.0" encoding="utf-8"?>
<calcChain xmlns="http://schemas.openxmlformats.org/spreadsheetml/2006/main">
  <c r="K21" i="28" l="1"/>
  <c r="G21" i="28"/>
  <c r="C21" i="28"/>
  <c r="K20" i="28"/>
  <c r="G20" i="28"/>
  <c r="C20" i="28"/>
  <c r="K19" i="28"/>
  <c r="G19" i="28"/>
  <c r="C19" i="28"/>
  <c r="K18" i="28"/>
  <c r="G18" i="28"/>
  <c r="C18" i="28"/>
  <c r="K17" i="28"/>
  <c r="G17" i="28"/>
  <c r="C17" i="28"/>
  <c r="K16" i="28"/>
  <c r="G16" i="28"/>
  <c r="C16" i="28"/>
  <c r="K15" i="28"/>
  <c r="G15" i="28"/>
  <c r="C15" i="28"/>
  <c r="K14" i="28"/>
  <c r="G14" i="28"/>
  <c r="C14" i="28"/>
  <c r="K13" i="28"/>
  <c r="G13" i="28"/>
  <c r="C13" i="28"/>
  <c r="K12" i="28"/>
  <c r="G12" i="28"/>
  <c r="K21" i="27" l="1"/>
  <c r="G21" i="27"/>
  <c r="C21" i="27"/>
  <c r="K20" i="27"/>
  <c r="G20" i="27"/>
  <c r="C20" i="27"/>
  <c r="K19" i="27"/>
  <c r="G19" i="27"/>
  <c r="C19" i="27"/>
  <c r="K18" i="27"/>
  <c r="G18" i="27"/>
  <c r="C18" i="27"/>
  <c r="K17" i="27"/>
  <c r="G17" i="27"/>
  <c r="C17" i="27"/>
  <c r="K16" i="27"/>
  <c r="G16" i="27"/>
  <c r="C16" i="27"/>
  <c r="K15" i="27"/>
  <c r="G15" i="27"/>
  <c r="C15" i="27"/>
  <c r="K14" i="27"/>
  <c r="G14" i="27"/>
  <c r="C14" i="27"/>
  <c r="K13" i="27"/>
  <c r="G13" i="27"/>
  <c r="C13" i="27"/>
  <c r="K12" i="27"/>
  <c r="G12" i="27"/>
  <c r="K21" i="26" l="1"/>
  <c r="G21" i="26"/>
  <c r="C21" i="26"/>
  <c r="K20" i="26"/>
  <c r="G20" i="26"/>
  <c r="C20" i="26"/>
  <c r="K19" i="26"/>
  <c r="G19" i="26"/>
  <c r="C19" i="26"/>
  <c r="K18" i="26"/>
  <c r="G18" i="26"/>
  <c r="C18" i="26"/>
  <c r="K17" i="26"/>
  <c r="G17" i="26"/>
  <c r="C17" i="26"/>
  <c r="K16" i="26"/>
  <c r="G16" i="26"/>
  <c r="C16" i="26"/>
  <c r="K15" i="26"/>
  <c r="G15" i="26"/>
  <c r="C15" i="26"/>
  <c r="K14" i="26"/>
  <c r="G14" i="26"/>
  <c r="C14" i="26"/>
  <c r="K13" i="26"/>
  <c r="G13" i="26"/>
  <c r="C13" i="26"/>
  <c r="K12" i="26"/>
  <c r="G12" i="26"/>
  <c r="K21" i="25" l="1"/>
  <c r="G21" i="25"/>
  <c r="C21" i="25"/>
  <c r="K20" i="25"/>
  <c r="G20" i="25"/>
  <c r="C20" i="25"/>
  <c r="K19" i="25"/>
  <c r="G19" i="25"/>
  <c r="C19" i="25"/>
  <c r="K18" i="25"/>
  <c r="G18" i="25"/>
  <c r="C18" i="25"/>
  <c r="K17" i="25"/>
  <c r="G17" i="25"/>
  <c r="C17" i="25"/>
  <c r="K16" i="25"/>
  <c r="G16" i="25"/>
  <c r="C16" i="25"/>
  <c r="K15" i="25"/>
  <c r="G15" i="25"/>
  <c r="C15" i="25"/>
  <c r="K14" i="25"/>
  <c r="G14" i="25"/>
  <c r="C14" i="25"/>
  <c r="K13" i="25"/>
  <c r="G13" i="25"/>
  <c r="C13" i="25"/>
  <c r="K12" i="25"/>
  <c r="G12" i="25"/>
  <c r="C21" i="24" l="1"/>
  <c r="C20" i="24"/>
  <c r="C19" i="24"/>
  <c r="C18" i="24"/>
  <c r="C17" i="24"/>
  <c r="C16" i="24"/>
  <c r="C15" i="24"/>
  <c r="C14" i="24"/>
  <c r="C13" i="24"/>
  <c r="K21" i="24"/>
  <c r="K20" i="24"/>
  <c r="K19" i="24"/>
  <c r="K18" i="24"/>
  <c r="K17" i="24"/>
  <c r="K16" i="24"/>
  <c r="K15" i="24"/>
  <c r="K14" i="24"/>
  <c r="K13" i="24"/>
  <c r="K12" i="24"/>
  <c r="G21" i="24"/>
  <c r="G20" i="24"/>
  <c r="G19" i="24"/>
  <c r="G18" i="24"/>
  <c r="G17" i="24"/>
  <c r="G16" i="24"/>
  <c r="G15" i="24"/>
  <c r="G14" i="24"/>
  <c r="G13" i="24"/>
  <c r="G12" i="24"/>
  <c r="K21" i="23"/>
  <c r="G17" i="23"/>
  <c r="G18" i="23"/>
  <c r="G19" i="23"/>
  <c r="G20" i="23"/>
  <c r="G21" i="23"/>
  <c r="G16" i="23"/>
  <c r="G15" i="23"/>
  <c r="G14" i="23"/>
  <c r="G13" i="23"/>
  <c r="G12" i="23"/>
  <c r="K12" i="23"/>
  <c r="K20" i="23" l="1"/>
  <c r="K19" i="23"/>
  <c r="K18" i="23"/>
  <c r="K17" i="23"/>
  <c r="K16" i="23"/>
  <c r="K15" i="23"/>
  <c r="K14" i="23"/>
  <c r="K13" i="23"/>
  <c r="C21" i="23" l="1"/>
  <c r="C20" i="23"/>
  <c r="C19" i="23"/>
  <c r="C18" i="23"/>
  <c r="C17" i="23"/>
  <c r="C16" i="23"/>
  <c r="C15" i="23"/>
  <c r="C14" i="23"/>
  <c r="C13" i="23"/>
  <c r="C19" i="22" l="1"/>
  <c r="C18" i="22"/>
  <c r="C17" i="22"/>
  <c r="G16" i="22"/>
  <c r="C16" i="22"/>
  <c r="G15" i="22"/>
  <c r="C15" i="22"/>
  <c r="G14" i="22"/>
  <c r="C14" i="22"/>
  <c r="G13" i="22"/>
  <c r="C13" i="22"/>
  <c r="K12" i="22"/>
  <c r="G12" i="22"/>
  <c r="K21" i="21" l="1"/>
  <c r="G21" i="21"/>
  <c r="C21" i="21"/>
  <c r="K20" i="21"/>
  <c r="G20" i="21"/>
  <c r="C20" i="21"/>
  <c r="K19" i="21"/>
  <c r="G19" i="21"/>
  <c r="C19" i="21"/>
  <c r="K18" i="21"/>
  <c r="G18" i="21"/>
  <c r="C18" i="21"/>
  <c r="K17" i="21"/>
  <c r="G17" i="21"/>
  <c r="C17" i="21"/>
  <c r="K16" i="21"/>
  <c r="G16" i="21"/>
  <c r="C16" i="21"/>
  <c r="K15" i="21"/>
  <c r="G15" i="21"/>
  <c r="C15" i="21"/>
  <c r="K14" i="21"/>
  <c r="G14" i="21"/>
  <c r="C14" i="21"/>
  <c r="K13" i="21"/>
  <c r="G13" i="21"/>
  <c r="C13" i="21"/>
  <c r="K12" i="21"/>
  <c r="G12" i="21"/>
  <c r="K21" i="20" l="1"/>
  <c r="G21" i="20"/>
  <c r="C21" i="20"/>
  <c r="K20" i="20"/>
  <c r="G20" i="20"/>
  <c r="C20" i="20"/>
  <c r="K19" i="20"/>
  <c r="G19" i="20"/>
  <c r="C19" i="20"/>
  <c r="K18" i="20"/>
  <c r="G18" i="20"/>
  <c r="C18" i="20"/>
  <c r="K17" i="20"/>
  <c r="G17" i="20"/>
  <c r="C17" i="20"/>
  <c r="K16" i="20"/>
  <c r="G16" i="20"/>
  <c r="C16" i="20"/>
  <c r="K15" i="20"/>
  <c r="G15" i="20"/>
  <c r="C15" i="20"/>
  <c r="K14" i="20"/>
  <c r="G14" i="20"/>
  <c r="C14" i="20"/>
  <c r="K13" i="20"/>
  <c r="G13" i="20"/>
  <c r="C13" i="20"/>
  <c r="K12" i="20"/>
  <c r="G12" i="20"/>
  <c r="K21" i="19" l="1"/>
  <c r="G21" i="19"/>
  <c r="C21" i="19"/>
  <c r="K20" i="19"/>
  <c r="G20" i="19"/>
  <c r="C20" i="19"/>
  <c r="K19" i="19"/>
  <c r="G19" i="19"/>
  <c r="C19" i="19"/>
  <c r="K18" i="19"/>
  <c r="G18" i="19"/>
  <c r="C18" i="19"/>
  <c r="K17" i="19"/>
  <c r="G17" i="19"/>
  <c r="C17" i="19"/>
  <c r="K16" i="19"/>
  <c r="G16" i="19"/>
  <c r="C16" i="19"/>
  <c r="K15" i="19"/>
  <c r="G15" i="19"/>
  <c r="C15" i="19"/>
  <c r="K14" i="19"/>
  <c r="G14" i="19"/>
  <c r="C14" i="19"/>
  <c r="K13" i="19"/>
  <c r="G13" i="19"/>
  <c r="C13" i="19"/>
  <c r="K12" i="19"/>
  <c r="G12" i="19"/>
  <c r="K21" i="18" l="1"/>
  <c r="G21" i="18"/>
  <c r="C21" i="18"/>
  <c r="K20" i="18"/>
  <c r="G20" i="18"/>
  <c r="C20" i="18"/>
  <c r="K19" i="18"/>
  <c r="G19" i="18"/>
  <c r="C19" i="18"/>
  <c r="K18" i="18"/>
  <c r="G18" i="18"/>
  <c r="C18" i="18"/>
  <c r="K17" i="18"/>
  <c r="G17" i="18"/>
  <c r="C17" i="18"/>
  <c r="K16" i="18"/>
  <c r="G16" i="18"/>
  <c r="C16" i="18"/>
  <c r="K15" i="18"/>
  <c r="G15" i="18"/>
  <c r="C15" i="18"/>
  <c r="K14" i="18"/>
  <c r="G14" i="18"/>
  <c r="C14" i="18"/>
  <c r="K13" i="18"/>
  <c r="G13" i="18"/>
  <c r="C13" i="18"/>
  <c r="K12" i="18"/>
  <c r="G12" i="18"/>
  <c r="K21" i="17"/>
  <c r="G21" i="17"/>
  <c r="C21" i="17"/>
  <c r="K20" i="17"/>
  <c r="G20" i="17"/>
  <c r="C20" i="17"/>
  <c r="K19" i="17"/>
  <c r="G19" i="17"/>
  <c r="C19" i="17"/>
  <c r="K18" i="17"/>
  <c r="G18" i="17"/>
  <c r="C18" i="17"/>
  <c r="K17" i="17"/>
  <c r="G17" i="17"/>
  <c r="C17" i="17"/>
  <c r="K16" i="17"/>
  <c r="G16" i="17"/>
  <c r="C16" i="17"/>
  <c r="K15" i="17"/>
  <c r="G15" i="17"/>
  <c r="C15" i="17"/>
  <c r="K14" i="17"/>
  <c r="G14" i="17"/>
  <c r="C14" i="17"/>
  <c r="K13" i="17"/>
  <c r="G13" i="17"/>
  <c r="C13" i="17"/>
  <c r="K12" i="17"/>
  <c r="G12" i="17"/>
  <c r="K21" i="16"/>
  <c r="G21" i="16"/>
  <c r="C21" i="16"/>
  <c r="K20" i="16"/>
  <c r="G20" i="16"/>
  <c r="C20" i="16"/>
  <c r="K19" i="16"/>
  <c r="G19" i="16"/>
  <c r="C19" i="16"/>
  <c r="K18" i="16"/>
  <c r="G18" i="16"/>
  <c r="C18" i="16"/>
  <c r="K17" i="16"/>
  <c r="G17" i="16"/>
  <c r="C17" i="16"/>
  <c r="K16" i="16"/>
  <c r="G16" i="16"/>
  <c r="C16" i="16"/>
  <c r="K15" i="16"/>
  <c r="G15" i="16"/>
  <c r="C15" i="16"/>
  <c r="K14" i="16"/>
  <c r="G14" i="16"/>
  <c r="C14" i="16"/>
  <c r="K13" i="16"/>
  <c r="G13" i="16"/>
  <c r="C13" i="16"/>
  <c r="K12" i="16"/>
  <c r="G12" i="16"/>
  <c r="K21" i="15"/>
  <c r="G21" i="15"/>
  <c r="C21" i="15"/>
  <c r="K20" i="15"/>
  <c r="G20" i="15"/>
  <c r="C20" i="15"/>
  <c r="K19" i="15"/>
  <c r="G19" i="15"/>
  <c r="C19" i="15"/>
  <c r="K18" i="15"/>
  <c r="G18" i="15"/>
  <c r="C18" i="15"/>
  <c r="K17" i="15"/>
  <c r="G17" i="15"/>
  <c r="C17" i="15"/>
  <c r="K16" i="15"/>
  <c r="G16" i="15"/>
  <c r="C16" i="15"/>
  <c r="K15" i="15"/>
  <c r="G15" i="15"/>
  <c r="C15" i="15"/>
  <c r="K14" i="15"/>
  <c r="G14" i="15"/>
  <c r="C14" i="15"/>
  <c r="K13" i="15"/>
  <c r="G13" i="15"/>
  <c r="C13" i="15"/>
  <c r="K12" i="15"/>
  <c r="G12" i="15"/>
  <c r="K21" i="14" l="1"/>
  <c r="G21" i="14"/>
  <c r="C21" i="14"/>
  <c r="K20" i="14"/>
  <c r="G20" i="14"/>
  <c r="C20" i="14"/>
  <c r="K19" i="14"/>
  <c r="G19" i="14"/>
  <c r="C19" i="14"/>
  <c r="K18" i="14"/>
  <c r="G18" i="14"/>
  <c r="C18" i="14"/>
  <c r="K17" i="14"/>
  <c r="G17" i="14"/>
  <c r="C17" i="14"/>
  <c r="K16" i="14"/>
  <c r="G16" i="14"/>
  <c r="C16" i="14"/>
  <c r="K15" i="14"/>
  <c r="G15" i="14"/>
  <c r="C15" i="14"/>
  <c r="K14" i="14"/>
  <c r="G14" i="14"/>
  <c r="C14" i="14"/>
  <c r="K13" i="14"/>
  <c r="G13" i="14"/>
  <c r="C13" i="14"/>
  <c r="K12" i="14"/>
  <c r="G12" i="14"/>
  <c r="K21" i="13"/>
  <c r="G21" i="13"/>
  <c r="C21" i="13"/>
  <c r="K20" i="13"/>
  <c r="G20" i="13"/>
  <c r="C20" i="13"/>
  <c r="K19" i="13"/>
  <c r="G19" i="13"/>
  <c r="C19" i="13"/>
  <c r="K18" i="13"/>
  <c r="G18" i="13"/>
  <c r="C18" i="13"/>
  <c r="K17" i="13"/>
  <c r="G17" i="13"/>
  <c r="C17" i="13"/>
  <c r="K16" i="13"/>
  <c r="G16" i="13"/>
  <c r="C16" i="13"/>
  <c r="K15" i="13"/>
  <c r="G15" i="13"/>
  <c r="C15" i="13"/>
  <c r="K14" i="13"/>
  <c r="G14" i="13"/>
  <c r="C14" i="13"/>
  <c r="K13" i="13"/>
  <c r="G13" i="13"/>
  <c r="C13" i="13"/>
  <c r="K12" i="13"/>
  <c r="G12" i="13"/>
  <c r="K21" i="12" l="1"/>
  <c r="G21" i="12"/>
  <c r="C21" i="12"/>
  <c r="K20" i="12"/>
  <c r="G20" i="12"/>
  <c r="C20" i="12"/>
  <c r="K19" i="12"/>
  <c r="G19" i="12"/>
  <c r="C19" i="12"/>
  <c r="K18" i="12"/>
  <c r="G18" i="12"/>
  <c r="C18" i="12"/>
  <c r="K17" i="12"/>
  <c r="G17" i="12"/>
  <c r="C17" i="12"/>
  <c r="K16" i="12"/>
  <c r="G16" i="12"/>
  <c r="C16" i="12"/>
  <c r="K15" i="12"/>
  <c r="G15" i="12"/>
  <c r="C15" i="12"/>
  <c r="K14" i="12"/>
  <c r="G14" i="12"/>
  <c r="C14" i="12"/>
  <c r="K13" i="12"/>
  <c r="G13" i="12"/>
  <c r="C13" i="12"/>
  <c r="K12" i="12"/>
  <c r="G12" i="12"/>
  <c r="K21" i="11" l="1"/>
  <c r="G21" i="11"/>
  <c r="C21" i="11"/>
  <c r="K20" i="11"/>
  <c r="G20" i="11"/>
  <c r="C20" i="11"/>
  <c r="K19" i="11"/>
  <c r="G19" i="11"/>
  <c r="C19" i="11"/>
  <c r="K18" i="11"/>
  <c r="G18" i="11"/>
  <c r="C18" i="11"/>
  <c r="K17" i="11"/>
  <c r="G17" i="11"/>
  <c r="C17" i="11"/>
  <c r="K16" i="11"/>
  <c r="G16" i="11"/>
  <c r="C16" i="11"/>
  <c r="K15" i="11"/>
  <c r="G15" i="11"/>
  <c r="C15" i="11"/>
  <c r="K14" i="11"/>
  <c r="G14" i="11"/>
  <c r="C14" i="11"/>
  <c r="K13" i="11"/>
  <c r="G13" i="11"/>
  <c r="C13" i="11"/>
  <c r="K12" i="11"/>
  <c r="G12" i="11"/>
  <c r="K21" i="10"/>
  <c r="G21" i="10"/>
  <c r="C21" i="10"/>
  <c r="K20" i="10"/>
  <c r="G20" i="10"/>
  <c r="C20" i="10"/>
  <c r="K19" i="10"/>
  <c r="G19" i="10"/>
  <c r="C19" i="10"/>
  <c r="K18" i="10"/>
  <c r="G18" i="10"/>
  <c r="C18" i="10"/>
  <c r="K17" i="10"/>
  <c r="G17" i="10"/>
  <c r="C17" i="10"/>
  <c r="K16" i="10"/>
  <c r="G16" i="10"/>
  <c r="C16" i="10"/>
  <c r="K15" i="10"/>
  <c r="G15" i="10"/>
  <c r="C15" i="10"/>
  <c r="K14" i="10"/>
  <c r="G14" i="10"/>
  <c r="C14" i="10"/>
  <c r="K13" i="10"/>
  <c r="G13" i="10"/>
  <c r="C13" i="10"/>
  <c r="K12" i="10"/>
  <c r="G12" i="10"/>
  <c r="K21" i="9"/>
  <c r="G21" i="9"/>
  <c r="C21" i="9"/>
  <c r="K20" i="9"/>
  <c r="G20" i="9"/>
  <c r="C20" i="9"/>
  <c r="K19" i="9"/>
  <c r="G19" i="9"/>
  <c r="C19" i="9"/>
  <c r="K18" i="9"/>
  <c r="G18" i="9"/>
  <c r="C18" i="9"/>
  <c r="K17" i="9"/>
  <c r="G17" i="9"/>
  <c r="C17" i="9"/>
  <c r="K16" i="9"/>
  <c r="G16" i="9"/>
  <c r="C16" i="9"/>
  <c r="K15" i="9"/>
  <c r="G15" i="9"/>
  <c r="C15" i="9"/>
  <c r="K14" i="9"/>
  <c r="G14" i="9"/>
  <c r="C14" i="9"/>
  <c r="K13" i="9"/>
  <c r="G13" i="9"/>
  <c r="C13" i="9"/>
  <c r="K12" i="9"/>
  <c r="G12" i="9"/>
  <c r="K21" i="8" l="1"/>
  <c r="G21" i="8"/>
  <c r="C21" i="8"/>
  <c r="K20" i="8"/>
  <c r="G20" i="8"/>
  <c r="C20" i="8"/>
  <c r="K19" i="8"/>
  <c r="G19" i="8"/>
  <c r="C19" i="8"/>
  <c r="K18" i="8"/>
  <c r="G18" i="8"/>
  <c r="C18" i="8"/>
  <c r="K17" i="8"/>
  <c r="G17" i="8"/>
  <c r="C17" i="8"/>
  <c r="K16" i="8"/>
  <c r="G16" i="8"/>
  <c r="C16" i="8"/>
  <c r="K15" i="8"/>
  <c r="G15" i="8"/>
  <c r="C15" i="8"/>
  <c r="K14" i="8"/>
  <c r="G14" i="8"/>
  <c r="C14" i="8"/>
  <c r="K13" i="8"/>
  <c r="G13" i="8"/>
  <c r="C13" i="8"/>
  <c r="K12" i="8"/>
  <c r="G12" i="8"/>
  <c r="K21" i="7"/>
  <c r="G21" i="7"/>
  <c r="C21" i="7"/>
  <c r="K20" i="7"/>
  <c r="G20" i="7"/>
  <c r="C20" i="7"/>
  <c r="K19" i="7"/>
  <c r="G19" i="7"/>
  <c r="C19" i="7"/>
  <c r="K18" i="7"/>
  <c r="G18" i="7"/>
  <c r="C18" i="7"/>
  <c r="K17" i="7"/>
  <c r="G17" i="7"/>
  <c r="C17" i="7"/>
  <c r="K16" i="7"/>
  <c r="G16" i="7"/>
  <c r="C16" i="7"/>
  <c r="K15" i="7"/>
  <c r="G15" i="7"/>
  <c r="C15" i="7"/>
  <c r="K14" i="7"/>
  <c r="G14" i="7"/>
  <c r="C14" i="7"/>
  <c r="K13" i="7"/>
  <c r="G13" i="7"/>
  <c r="C13" i="7"/>
  <c r="K12" i="7"/>
  <c r="G12" i="7"/>
  <c r="K21" i="6" l="1"/>
  <c r="G21" i="6"/>
  <c r="C21" i="6"/>
  <c r="K20" i="6"/>
  <c r="G20" i="6"/>
  <c r="C20" i="6"/>
  <c r="K19" i="6"/>
  <c r="G19" i="6"/>
  <c r="C19" i="6"/>
  <c r="K18" i="6"/>
  <c r="G18" i="6"/>
  <c r="C18" i="6"/>
  <c r="K17" i="6"/>
  <c r="G17" i="6"/>
  <c r="C17" i="6"/>
  <c r="K16" i="6"/>
  <c r="G16" i="6"/>
  <c r="C16" i="6"/>
  <c r="K15" i="6"/>
  <c r="G15" i="6"/>
  <c r="C15" i="6"/>
  <c r="K14" i="6"/>
  <c r="G14" i="6"/>
  <c r="C14" i="6"/>
  <c r="K13" i="6"/>
  <c r="G13" i="6"/>
  <c r="C13" i="6"/>
  <c r="K12" i="6"/>
  <c r="G12" i="6"/>
  <c r="K21" i="5" l="1"/>
  <c r="G21" i="5"/>
  <c r="C21" i="5"/>
  <c r="K20" i="5"/>
  <c r="G20" i="5"/>
  <c r="C20" i="5"/>
  <c r="K19" i="5"/>
  <c r="G19" i="5"/>
  <c r="C19" i="5"/>
  <c r="K18" i="5"/>
  <c r="G18" i="5"/>
  <c r="C18" i="5"/>
  <c r="K17" i="5"/>
  <c r="G17" i="5"/>
  <c r="C17" i="5"/>
  <c r="K16" i="5"/>
  <c r="G16" i="5"/>
  <c r="C16" i="5"/>
  <c r="K15" i="5"/>
  <c r="G15" i="5"/>
  <c r="C15" i="5"/>
  <c r="K14" i="5"/>
  <c r="G14" i="5"/>
  <c r="C14" i="5"/>
  <c r="K13" i="5"/>
  <c r="G13" i="5"/>
  <c r="C13" i="5"/>
  <c r="K12" i="5"/>
  <c r="G12" i="5"/>
  <c r="K21" i="4" l="1"/>
  <c r="G21" i="4"/>
  <c r="C21" i="4"/>
  <c r="K20" i="4"/>
  <c r="G20" i="4"/>
  <c r="C20" i="4"/>
  <c r="K19" i="4"/>
  <c r="G19" i="4"/>
  <c r="C19" i="4"/>
  <c r="K18" i="4"/>
  <c r="G18" i="4"/>
  <c r="C18" i="4"/>
  <c r="K17" i="4"/>
  <c r="G17" i="4"/>
  <c r="C17" i="4"/>
  <c r="K16" i="4"/>
  <c r="G16" i="4"/>
  <c r="C16" i="4"/>
  <c r="K15" i="4"/>
  <c r="G15" i="4"/>
  <c r="C15" i="4"/>
  <c r="K14" i="4"/>
  <c r="G14" i="4"/>
  <c r="C14" i="4"/>
  <c r="K13" i="4"/>
  <c r="G13" i="4"/>
  <c r="C13" i="4"/>
  <c r="K12" i="4"/>
  <c r="G12" i="4"/>
  <c r="K21" i="3" l="1"/>
  <c r="G21" i="3"/>
  <c r="C21" i="3"/>
  <c r="K20" i="3"/>
  <c r="G20" i="3"/>
  <c r="C20" i="3"/>
  <c r="K19" i="3"/>
  <c r="G19" i="3"/>
  <c r="C19" i="3"/>
  <c r="K18" i="3"/>
  <c r="G18" i="3"/>
  <c r="C18" i="3"/>
  <c r="K17" i="3"/>
  <c r="G17" i="3"/>
  <c r="C17" i="3"/>
  <c r="K16" i="3"/>
  <c r="G16" i="3"/>
  <c r="C16" i="3"/>
  <c r="K15" i="3"/>
  <c r="G15" i="3"/>
  <c r="C15" i="3"/>
  <c r="K14" i="3"/>
  <c r="G14" i="3"/>
  <c r="C14" i="3"/>
  <c r="K13" i="3"/>
  <c r="G13" i="3"/>
  <c r="C13" i="3"/>
  <c r="K12" i="3"/>
  <c r="G12" i="3"/>
  <c r="K21" i="2" l="1"/>
  <c r="G21" i="2"/>
  <c r="C21" i="2"/>
  <c r="K20" i="2"/>
  <c r="G20" i="2"/>
  <c r="C20" i="2"/>
  <c r="K19" i="2"/>
  <c r="G19" i="2"/>
  <c r="C19" i="2"/>
  <c r="K18" i="2"/>
  <c r="G18" i="2"/>
  <c r="C18" i="2"/>
  <c r="K17" i="2"/>
  <c r="G17" i="2"/>
  <c r="C17" i="2"/>
  <c r="K16" i="2"/>
  <c r="G16" i="2"/>
  <c r="C16" i="2"/>
  <c r="K15" i="2"/>
  <c r="G15" i="2"/>
  <c r="C15" i="2"/>
  <c r="K14" i="2"/>
  <c r="G14" i="2"/>
  <c r="C14" i="2"/>
  <c r="K13" i="2"/>
  <c r="G13" i="2"/>
  <c r="C13" i="2"/>
  <c r="K12" i="2"/>
  <c r="G12" i="2"/>
  <c r="K21" i="1"/>
  <c r="G21" i="1"/>
  <c r="C21" i="1"/>
  <c r="K20" i="1"/>
  <c r="G20" i="1"/>
  <c r="C20" i="1"/>
  <c r="K19" i="1"/>
  <c r="G19" i="1"/>
  <c r="C19" i="1"/>
  <c r="K18" i="1"/>
  <c r="G18" i="1"/>
  <c r="C18" i="1"/>
  <c r="K17" i="1"/>
  <c r="G17" i="1"/>
  <c r="C17" i="1"/>
  <c r="K16" i="1"/>
  <c r="G16" i="1"/>
  <c r="C16" i="1"/>
  <c r="K15" i="1"/>
  <c r="G15" i="1"/>
  <c r="C15" i="1"/>
  <c r="K14" i="1"/>
  <c r="G14" i="1"/>
  <c r="C14" i="1"/>
  <c r="K13" i="1"/>
  <c r="G13" i="1"/>
  <c r="C13" i="1"/>
  <c r="K12" i="1"/>
  <c r="G12" i="1"/>
</calcChain>
</file>

<file path=xl/sharedStrings.xml><?xml version="1.0" encoding="utf-8"?>
<sst xmlns="http://schemas.openxmlformats.org/spreadsheetml/2006/main" count="1578" uniqueCount="62">
  <si>
    <t xml:space="preserve">ANEXO II </t>
  </si>
  <si>
    <t>Lei Complementar 051/2011 de 05/04/2011</t>
  </si>
  <si>
    <t xml:space="preserve"> TABELA DE VENCIMENTOS </t>
  </si>
  <si>
    <t>CATEGORIA FUNCIONAL VI</t>
  </si>
  <si>
    <r>
      <t>Nivel - I</t>
    </r>
    <r>
      <rPr>
        <sz val="11"/>
        <color theme="1"/>
        <rFont val="Calibri"/>
        <family val="2"/>
        <scheme val="minor"/>
      </rPr>
      <t xml:space="preserve"> </t>
    </r>
  </si>
  <si>
    <t xml:space="preserve">Nivel II  </t>
  </si>
  <si>
    <t>Nivel III</t>
  </si>
  <si>
    <t>Graduação Específica</t>
  </si>
  <si>
    <t xml:space="preserve"> Pós Graduação (Espec.)</t>
  </si>
  <si>
    <t xml:space="preserve"> Mestrado ou Doutorado</t>
  </si>
  <si>
    <t>CLASSE</t>
  </si>
  <si>
    <t>INDICE</t>
  </si>
  <si>
    <t>SALARIO</t>
  </si>
  <si>
    <t>Anos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</si>
  <si>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</si>
  <si>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</si>
  <si>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</si>
  <si>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</si>
  <si>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</si>
  <si>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</si>
  <si>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</si>
  <si>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</si>
  <si>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</si>
  <si>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</si>
  <si>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Corresp. a  Cat. Func.= 6 / Nivel=01</t>
  </si>
  <si>
    <t>Corresp. a  Cat. Func.= 6 / Nivel=02</t>
  </si>
  <si>
    <t>Corresp. a  Cat. Func.= 6 / Nivel=03</t>
  </si>
  <si>
    <r>
      <t xml:space="preserve">Reposição conforme Lei Comp. 056/2012  de 14/03/2012  Art. 2º - 1,67% em </t>
    </r>
    <r>
      <rPr>
        <b/>
        <sz val="14"/>
        <color indexed="8"/>
        <rFont val="Calibri"/>
        <family val="2"/>
      </rPr>
      <t>OUTUBRO</t>
    </r>
    <r>
      <rPr>
        <b/>
        <sz val="14"/>
        <color indexed="8"/>
        <rFont val="Calibri"/>
        <family val="2"/>
      </rPr>
      <t>/2012</t>
    </r>
  </si>
  <si>
    <t>Atualizada pela Lei Comp. 064/2014  de 11/03/2014 - sendo concedido 0,83% em MARÇO/2014</t>
  </si>
  <si>
    <t>Anexo I do Decreto Mun. Nº 017/2014 de 11/03/2014 - Reposição de 0,83% em MARÇO/2014</t>
  </si>
  <si>
    <t>Atualizada pela Lei Comp. 064/2014  de 11/03/2014 - Art. 2º - 0,83% em Abr/2014</t>
  </si>
  <si>
    <t>Regulamentado Anexo I do Decreto Mun. Nº 017/2014 de 11/03/2014 - Rep. De 0,83% em Abr/2014</t>
  </si>
  <si>
    <t>Atualizada pela Lei Comp. 064/2014  de 11/03/2014 - Art. 2º - 0,83% em MAIO/2014</t>
  </si>
  <si>
    <t>Regulamentado Anexo I do Decreto Mun. Nº 017/2014 de 11/03/2014 - Rep. de 0,83% em MAIO/2014</t>
  </si>
  <si>
    <t>Atualizada pela Lei Comp. 064/2014  de 11/03/2014 - Art. 2º - 0,83% em junho/2014</t>
  </si>
  <si>
    <t>Regulamentado Anexo I do Decreto Mun. Nº 017/2014 de 11/03/2014 - Rep. De 0,83% em Junho/2014</t>
  </si>
  <si>
    <t>Atualizada pela Lei Comp. 064/2014  de 11/03/2014 - Art. 2º - 0,83% em JULHO/2014</t>
  </si>
  <si>
    <t>Regulamentado Anexo I do Decreto Mun. Nº 017/2014 de 11/03/2014 - Rep. De 0,83% em JULHO/2014</t>
  </si>
  <si>
    <t>Atualizada pela Lei Comp. 064/2014  de 11/03/2014 - Art. 2º - 0,83% em Agosto/2014</t>
  </si>
  <si>
    <t>Regulamentado Anexo I do Decreto Mun. Nº 017/2014 de 11/03/2014 - Rep. De 0,83% em Agosto/2014</t>
  </si>
  <si>
    <t>Atualizada pela Lei Comp. 064/2014  de 11/03/2014 - Art. 2º - 0,83% em Set/2014</t>
  </si>
  <si>
    <t>Regulamentado Anexo I do Decreto Mun. Nº 017/2014 de 11/03/2014 - Rep. De 0,83% em Set/2014</t>
  </si>
  <si>
    <t>Atualizada pela Lei Comp. 064/2014  de 11/03/2014 - Art. 2º - 0,83% em Out/2014</t>
  </si>
  <si>
    <t>Regulamentado Anexo I do Decreto Mun. Nº 017/2014 de 11/03/2014 - Rep. De 0,83% em Out/2014</t>
  </si>
  <si>
    <t>Atualizada pela Lei Comp. 064/2014  de 11/03/2014 - Art. 2º - 0,83% em Dez/2014</t>
  </si>
  <si>
    <t>Regulamentado Anexo I do Decreto Mun. Nº 017/2014 de 11/03/2014 - Rep. De 0,83% em Dez/2014</t>
  </si>
  <si>
    <t>Regulamentado Anexo I do Decreto Mun. Nº 017/2014 de 11/03/2014 - Rep. De 0,83% em Nov/2014</t>
  </si>
  <si>
    <t xml:space="preserve">(178)Nutricionista - (176)Assistente Social - (177)Farmaceutico-Bioquímico </t>
  </si>
  <si>
    <t>Atualizada pela Lei Comp. 064/2014  de 11/03/2014 - Art. 2º - 0,83% em Novembro/2014</t>
  </si>
  <si>
    <t xml:space="preserve">Atualizada em 6,23% (a partir de março) - conforme Lei Comp. 076/2015  de 27/02/2015 </t>
  </si>
  <si>
    <t>Atualizada em 11,28% (PARCELA EM 6 VEZES 1,88% AO MÊS, A PARTIR DE JANEIRO)</t>
  </si>
  <si>
    <t>Atualizada em 6,58% (atualização em março de 2017), cfe LC 1431/2017 de 03/03/2017</t>
  </si>
  <si>
    <t>Atualizada em 2,09% (atualização em março de 2018), cfe LC 1481/2018 de 15/03/2018</t>
  </si>
  <si>
    <t>Atualizada em 3,75% (atualização em março de 2019), cfe Lei 1527/2019 de 13/03/2019</t>
  </si>
  <si>
    <t>Atualizada em 4,48% (atualização em março de 2020), cfe Lei 1575/2020 de 11/03/2020</t>
  </si>
  <si>
    <t>Atualizada em 4,56% (atualização em junho de 2021), cfe Lei 1609/2021 de 17/06/2021</t>
  </si>
  <si>
    <t>Atualizada em 11% (atualização em Janeiro de 2022)cfe Lei 1.654/2022 de 19/01/2022</t>
  </si>
  <si>
    <t>(178)Nutricionista - (176)Assistente Social - (177)Farmaceutico-Bioquímico -(226) Psicologo</t>
  </si>
  <si>
    <t>Atualizada em 5,93% (atualização em Janeiro de 2023)cfe Lei 1.1735/2023 de 18/01/2023</t>
  </si>
  <si>
    <t>Atualizada em 5% (atualização em Fevereiro de 2024)cfe Lei 1.1803/2024 de 08/02/2024</t>
  </si>
  <si>
    <t>Atualizada em 4,83% (atualização em Janeiro de 2025) cfe Lei 1.1853/2025 de 22/01/2025</t>
  </si>
  <si>
    <t>Atualizada em  5% ( Fevereiro 2026) - conforme Lei Municipal n°. 1926, de 02 de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</si>
</sst>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[$R$-416]* #,##0.00_-;\-[$R$-416]* #,##0.00_-;_-[$R$-416]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7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43" fontId="0" fillId="0" borderId="0" xfId="1" applyFont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3" fontId="14" fillId="0" borderId="19" xfId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3" fontId="14" fillId="0" borderId="22" xfId="1" applyFont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43" fontId="14" fillId="0" borderId="24" xfId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43" fontId="14" fillId="0" borderId="28" xfId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4" fontId="8" fillId="0" borderId="31" xfId="0" applyNumberFormat="1" applyFont="1" applyBorder="1" applyAlignment="1">
      <alignment horizontal="center" vertical="center"/>
    </xf>
    <xf numFmtId="0" fontId="8" fillId="0" borderId="0" xfId="0" applyFont="1"/>
    <xf numFmtId="0" fontId="8" fillId="4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16" fillId="5" borderId="0" xfId="0" applyFont="1" applyFill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5" borderId="9" xfId="0" applyFont="1" applyFill="1" applyBorder="1" applyAlignment="1">
      <alignment vertical="center"/>
    </xf>
    <xf numFmtId="0" fontId="17" fillId="5" borderId="1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13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0" fontId="8" fillId="0" borderId="0" xfId="0" applyFont="1" applyBorder="1"/>
    <xf numFmtId="0" fontId="0" fillId="0" borderId="36" xfId="0" applyBorder="1"/>
    <xf numFmtId="0" fontId="0" fillId="0" borderId="0" xfId="0" applyBorder="1" applyAlignment="1">
      <alignment horizontal="center"/>
    </xf>
    <xf numFmtId="0" fontId="0" fillId="0" borderId="37" xfId="0" applyBorder="1"/>
    <xf numFmtId="0" fontId="17" fillId="5" borderId="46" xfId="0" applyFont="1" applyFill="1" applyBorder="1" applyAlignment="1">
      <alignment vertical="center"/>
    </xf>
    <xf numFmtId="0" fontId="17" fillId="5" borderId="47" xfId="0" applyFont="1" applyFill="1" applyBorder="1" applyAlignment="1">
      <alignment vertical="center"/>
    </xf>
    <xf numFmtId="0" fontId="17" fillId="5" borderId="48" xfId="0" applyFont="1" applyFill="1" applyBorder="1" applyAlignment="1">
      <alignment vertical="center"/>
    </xf>
    <xf numFmtId="165" fontId="2" fillId="0" borderId="24" xfId="2" applyNumberFormat="1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43" fontId="14" fillId="0" borderId="49" xfId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4" xfId="0" applyBorder="1"/>
    <xf numFmtId="43" fontId="14" fillId="0" borderId="54" xfId="1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18" fillId="0" borderId="2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18" fillId="0" borderId="22" xfId="0" applyNumberFormat="1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/>
    </xf>
    <xf numFmtId="0" fontId="8" fillId="3" borderId="45" xfId="0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0" fillId="3" borderId="50" xfId="0" applyFont="1" applyFill="1" applyBorder="1" applyAlignment="1">
      <alignment horizontal="center"/>
    </xf>
    <xf numFmtId="0" fontId="10" fillId="3" borderId="51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1" fillId="0" borderId="3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usernames" Target="revisions/userNam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AC9D814-B241-4CE4-B7D0-309CD68BC833}" diskRevisions="1" revisionId="11" version="2" protected="1">
  <header guid="{79887E09-A343-4DE5-AF54-4487E6646498}" dateTime="2026-02-02T15:55:17" maxSheetId="29" userName="Juliana Macedo Kaneko" r:id="rId1">
    <sheetIdMap count="28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</sheetIdMap>
  </header>
  <header guid="{4AC9D814-B241-4CE4-B7D0-309CD68BC833}" dateTime="2026-02-11T16:07:16" maxSheetId="29" userName="Juliana Macedo Kaneko" r:id="rId2">
    <sheetIdMap count="28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  <sheetId val="21"/>
      <sheetId val="22"/>
      <sheetId val="23"/>
      <sheetId val="24"/>
      <sheetId val="25"/>
      <sheetId val="26"/>
      <sheetId val="27"/>
      <sheetId val="28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5E78F70-0914-4157-B3B9-B8FE1186FC6A}" action="delete"/>
  <rdn rId="0" localSheetId="2" customView="1" name="Z_55E78F70_0914_4157_B3B9_B8FE1186FC6A_.wvu.PrintArea" hidden="1" oldHidden="1">
    <formula>'03-2014'!$A$1:$K$26</formula>
    <oldFormula>'03-2014'!$A$1:$K$26</oldFormula>
  </rdn>
  <rdn rId="0" localSheetId="3" customView="1" name="Z_55E78F70_0914_4157_B3B9_B8FE1186FC6A_.wvu.PrintArea" hidden="1" oldHidden="1">
    <formula>'04-2014'!$A$1:$K$26</formula>
    <oldFormula>'04-2014'!$A$1:$K$26</oldFormula>
  </rdn>
  <rdn rId="0" localSheetId="4" customView="1" name="Z_55E78F70_0914_4157_B3B9_B8FE1186FC6A_.wvu.PrintArea" hidden="1" oldHidden="1">
    <formula>'05'!$A$1:$K$26</formula>
    <oldFormula>'05'!$A$1:$K$26</oldFormula>
  </rdn>
  <rdn rId="0" localSheetId="5" customView="1" name="Z_55E78F70_0914_4157_B3B9_B8FE1186FC6A_.wvu.PrintArea" hidden="1" oldHidden="1">
    <formula>'06'!$A$1:$K$26</formula>
    <oldFormula>'06'!$A$1:$K$26</oldFormula>
  </rdn>
  <rdn rId="0" localSheetId="6" customView="1" name="Z_55E78F70_0914_4157_B3B9_B8FE1186FC6A_.wvu.PrintArea" hidden="1" oldHidden="1">
    <formula>'07'!$A$1:$K$26</formula>
    <oldFormula>'07'!$A$1:$K$26</oldFormula>
  </rdn>
  <rdn rId="0" localSheetId="7" customView="1" name="Z_55E78F70_0914_4157_B3B9_B8FE1186FC6A_.wvu.PrintArea" hidden="1" oldHidden="1">
    <formula>'08'!$A$1:$K$26</formula>
    <oldFormula>'08'!$A$1:$K$26</oldFormula>
  </rdn>
  <rdn rId="0" localSheetId="8" customView="1" name="Z_55E78F70_0914_4157_B3B9_B8FE1186FC6A_.wvu.PrintArea" hidden="1" oldHidden="1">
    <formula>'09'!$A$1:$K$26</formula>
    <oldFormula>'09'!$A$1:$K$26</oldFormula>
  </rdn>
  <rdn rId="0" localSheetId="9" customView="1" name="Z_55E78F70_0914_4157_B3B9_B8FE1186FC6A_.wvu.PrintArea" hidden="1" oldHidden="1">
    <formula>'10'!$A$1:$K$26</formula>
    <oldFormula>'10'!$A$1:$K$26</oldFormula>
  </rdn>
  <rdn rId="0" localSheetId="10" customView="1" name="Z_55E78F70_0914_4157_B3B9_B8FE1186FC6A_.wvu.PrintArea" hidden="1" oldHidden="1">
    <formula>'11'!$A$1:$K$26</formula>
    <oldFormula>'11'!$A$1:$K$26</oldFormula>
  </rdn>
  <rdn rId="0" localSheetId="11" customView="1" name="Z_55E78F70_0914_4157_B3B9_B8FE1186FC6A_.wvu.PrintArea" hidden="1" oldHidden="1">
    <formula>'12'!$A$1:$K$26</formula>
    <oldFormula>'12'!$A$1:$K$26</oldFormula>
  </rdn>
  <rdn rId="0" localSheetId="12" customView="1" name="Z_55E78F70_0914_4157_B3B9_B8FE1186FC6A_.wvu.PrintArea" hidden="1" oldHidden="1">
    <formula>'03-2015+6,23%'!$A$1:$K$26</formula>
    <oldFormula>'03-2015+6,23%'!$A$1:$K$26</oldFormula>
  </rdn>
  <rcv guid="{55E78F70-0914-4157-B3B9-B8FE1186FC6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79887E09-A343-4DE5-AF54-4487E6646498}" name="Juliana Macedo Kaneko" id="-916810929" dateTime="2026-02-02T15:55:17"/>
</user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workbookViewId="0">
      <selection activeCell="O12" sqref="O12"/>
    </sheetView>
  </sheetViews>
  <sheetFormatPr defaultRowHeight="15" x14ac:dyDescent="0.25"/>
  <cols>
    <col min="4" max="4" width="4.85546875" customWidth="1"/>
    <col min="8" max="8" width="4.85546875" customWidth="1"/>
    <col min="260" max="260" width="4.85546875" customWidth="1"/>
    <col min="264" max="264" width="4.85546875" customWidth="1"/>
    <col min="516" max="516" width="4.85546875" customWidth="1"/>
    <col min="520" max="520" width="4.85546875" customWidth="1"/>
    <col min="772" max="772" width="4.85546875" customWidth="1"/>
    <col min="776" max="776" width="4.85546875" customWidth="1"/>
    <col min="1028" max="1028" width="4.85546875" customWidth="1"/>
    <col min="1032" max="1032" width="4.85546875" customWidth="1"/>
    <col min="1284" max="1284" width="4.85546875" customWidth="1"/>
    <col min="1288" max="1288" width="4.85546875" customWidth="1"/>
    <col min="1540" max="1540" width="4.85546875" customWidth="1"/>
    <col min="1544" max="1544" width="4.85546875" customWidth="1"/>
    <col min="1796" max="1796" width="4.85546875" customWidth="1"/>
    <col min="1800" max="1800" width="4.85546875" customWidth="1"/>
    <col min="2052" max="2052" width="4.85546875" customWidth="1"/>
    <col min="2056" max="2056" width="4.85546875" customWidth="1"/>
    <col min="2308" max="2308" width="4.85546875" customWidth="1"/>
    <col min="2312" max="2312" width="4.85546875" customWidth="1"/>
    <col min="2564" max="2564" width="4.85546875" customWidth="1"/>
    <col min="2568" max="2568" width="4.85546875" customWidth="1"/>
    <col min="2820" max="2820" width="4.85546875" customWidth="1"/>
    <col min="2824" max="2824" width="4.85546875" customWidth="1"/>
    <col min="3076" max="3076" width="4.85546875" customWidth="1"/>
    <col min="3080" max="3080" width="4.85546875" customWidth="1"/>
    <col min="3332" max="3332" width="4.85546875" customWidth="1"/>
    <col min="3336" max="3336" width="4.85546875" customWidth="1"/>
    <col min="3588" max="3588" width="4.85546875" customWidth="1"/>
    <col min="3592" max="3592" width="4.85546875" customWidth="1"/>
    <col min="3844" max="3844" width="4.85546875" customWidth="1"/>
    <col min="3848" max="3848" width="4.85546875" customWidth="1"/>
    <col min="4100" max="4100" width="4.85546875" customWidth="1"/>
    <col min="4104" max="4104" width="4.85546875" customWidth="1"/>
    <col min="4356" max="4356" width="4.85546875" customWidth="1"/>
    <col min="4360" max="4360" width="4.85546875" customWidth="1"/>
    <col min="4612" max="4612" width="4.85546875" customWidth="1"/>
    <col min="4616" max="4616" width="4.85546875" customWidth="1"/>
    <col min="4868" max="4868" width="4.85546875" customWidth="1"/>
    <col min="4872" max="4872" width="4.85546875" customWidth="1"/>
    <col min="5124" max="5124" width="4.85546875" customWidth="1"/>
    <col min="5128" max="5128" width="4.85546875" customWidth="1"/>
    <col min="5380" max="5380" width="4.85546875" customWidth="1"/>
    <col min="5384" max="5384" width="4.85546875" customWidth="1"/>
    <col min="5636" max="5636" width="4.85546875" customWidth="1"/>
    <col min="5640" max="5640" width="4.85546875" customWidth="1"/>
    <col min="5892" max="5892" width="4.85546875" customWidth="1"/>
    <col min="5896" max="5896" width="4.85546875" customWidth="1"/>
    <col min="6148" max="6148" width="4.85546875" customWidth="1"/>
    <col min="6152" max="6152" width="4.85546875" customWidth="1"/>
    <col min="6404" max="6404" width="4.85546875" customWidth="1"/>
    <col min="6408" max="6408" width="4.85546875" customWidth="1"/>
    <col min="6660" max="6660" width="4.85546875" customWidth="1"/>
    <col min="6664" max="6664" width="4.85546875" customWidth="1"/>
    <col min="6916" max="6916" width="4.85546875" customWidth="1"/>
    <col min="6920" max="6920" width="4.85546875" customWidth="1"/>
    <col min="7172" max="7172" width="4.85546875" customWidth="1"/>
    <col min="7176" max="7176" width="4.85546875" customWidth="1"/>
    <col min="7428" max="7428" width="4.85546875" customWidth="1"/>
    <col min="7432" max="7432" width="4.85546875" customWidth="1"/>
    <col min="7684" max="7684" width="4.85546875" customWidth="1"/>
    <col min="7688" max="7688" width="4.85546875" customWidth="1"/>
    <col min="7940" max="7940" width="4.85546875" customWidth="1"/>
    <col min="7944" max="7944" width="4.85546875" customWidth="1"/>
    <col min="8196" max="8196" width="4.85546875" customWidth="1"/>
    <col min="8200" max="8200" width="4.85546875" customWidth="1"/>
    <col min="8452" max="8452" width="4.85546875" customWidth="1"/>
    <col min="8456" max="8456" width="4.85546875" customWidth="1"/>
    <col min="8708" max="8708" width="4.85546875" customWidth="1"/>
    <col min="8712" max="8712" width="4.85546875" customWidth="1"/>
    <col min="8964" max="8964" width="4.85546875" customWidth="1"/>
    <col min="8968" max="8968" width="4.85546875" customWidth="1"/>
    <col min="9220" max="9220" width="4.85546875" customWidth="1"/>
    <col min="9224" max="9224" width="4.85546875" customWidth="1"/>
    <col min="9476" max="9476" width="4.85546875" customWidth="1"/>
    <col min="9480" max="9480" width="4.85546875" customWidth="1"/>
    <col min="9732" max="9732" width="4.85546875" customWidth="1"/>
    <col min="9736" max="9736" width="4.85546875" customWidth="1"/>
    <col min="9988" max="9988" width="4.85546875" customWidth="1"/>
    <col min="9992" max="9992" width="4.85546875" customWidth="1"/>
    <col min="10244" max="10244" width="4.85546875" customWidth="1"/>
    <col min="10248" max="10248" width="4.85546875" customWidth="1"/>
    <col min="10500" max="10500" width="4.85546875" customWidth="1"/>
    <col min="10504" max="10504" width="4.85546875" customWidth="1"/>
    <col min="10756" max="10756" width="4.85546875" customWidth="1"/>
    <col min="10760" max="10760" width="4.85546875" customWidth="1"/>
    <col min="11012" max="11012" width="4.85546875" customWidth="1"/>
    <col min="11016" max="11016" width="4.85546875" customWidth="1"/>
    <col min="11268" max="11268" width="4.85546875" customWidth="1"/>
    <col min="11272" max="11272" width="4.85546875" customWidth="1"/>
    <col min="11524" max="11524" width="4.85546875" customWidth="1"/>
    <col min="11528" max="11528" width="4.85546875" customWidth="1"/>
    <col min="11780" max="11780" width="4.85546875" customWidth="1"/>
    <col min="11784" max="11784" width="4.85546875" customWidth="1"/>
    <col min="12036" max="12036" width="4.85546875" customWidth="1"/>
    <col min="12040" max="12040" width="4.85546875" customWidth="1"/>
    <col min="12292" max="12292" width="4.85546875" customWidth="1"/>
    <col min="12296" max="12296" width="4.85546875" customWidth="1"/>
    <col min="12548" max="12548" width="4.85546875" customWidth="1"/>
    <col min="12552" max="12552" width="4.85546875" customWidth="1"/>
    <col min="12804" max="12804" width="4.85546875" customWidth="1"/>
    <col min="12808" max="12808" width="4.85546875" customWidth="1"/>
    <col min="13060" max="13060" width="4.85546875" customWidth="1"/>
    <col min="13064" max="13064" width="4.85546875" customWidth="1"/>
    <col min="13316" max="13316" width="4.85546875" customWidth="1"/>
    <col min="13320" max="13320" width="4.85546875" customWidth="1"/>
    <col min="13572" max="13572" width="4.85546875" customWidth="1"/>
    <col min="13576" max="13576" width="4.85546875" customWidth="1"/>
    <col min="13828" max="13828" width="4.85546875" customWidth="1"/>
    <col min="13832" max="13832" width="4.85546875" customWidth="1"/>
    <col min="14084" max="14084" width="4.85546875" customWidth="1"/>
    <col min="14088" max="14088" width="4.85546875" customWidth="1"/>
    <col min="14340" max="14340" width="4.85546875" customWidth="1"/>
    <col min="14344" max="14344" width="4.85546875" customWidth="1"/>
    <col min="14596" max="14596" width="4.85546875" customWidth="1"/>
    <col min="14600" max="14600" width="4.85546875" customWidth="1"/>
    <col min="14852" max="14852" width="4.85546875" customWidth="1"/>
    <col min="14856" max="14856" width="4.85546875" customWidth="1"/>
    <col min="15108" max="15108" width="4.85546875" customWidth="1"/>
    <col min="15112" max="15112" width="4.85546875" customWidth="1"/>
    <col min="15364" max="15364" width="4.85546875" customWidth="1"/>
    <col min="15368" max="15368" width="4.85546875" customWidth="1"/>
    <col min="15620" max="15620" width="4.85546875" customWidth="1"/>
    <col min="15624" max="15624" width="4.85546875" customWidth="1"/>
    <col min="15876" max="15876" width="4.85546875" customWidth="1"/>
    <col min="15880" max="15880" width="4.85546875" customWidth="1"/>
    <col min="16132" max="16132" width="4.85546875" customWidth="1"/>
    <col min="16136" max="16136" width="4.85546875" customWidth="1"/>
  </cols>
  <sheetData>
    <row r="2" spans="1:12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2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2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2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2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2"/>
      <c r="I9" s="100" t="s">
        <v>6</v>
      </c>
      <c r="J9" s="101"/>
      <c r="K9" s="102"/>
    </row>
    <row r="10" spans="1:12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2"/>
      <c r="I10" s="109" t="s">
        <v>9</v>
      </c>
      <c r="J10" s="110"/>
      <c r="K10" s="111"/>
      <c r="L10" s="3"/>
    </row>
    <row r="11" spans="1:12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2" x14ac:dyDescent="0.25">
      <c r="A12" s="11" t="s">
        <v>14</v>
      </c>
      <c r="B12" s="12">
        <v>1</v>
      </c>
      <c r="C12" s="13">
        <v>2252.7800000000002</v>
      </c>
      <c r="D12" s="14">
        <v>0</v>
      </c>
      <c r="E12" s="11" t="s">
        <v>14</v>
      </c>
      <c r="F12" s="12">
        <v>1.2</v>
      </c>
      <c r="G12" s="13">
        <f>C12*F12</f>
        <v>2703.3360000000002</v>
      </c>
      <c r="H12" s="14">
        <v>0</v>
      </c>
      <c r="I12" s="11" t="s">
        <v>14</v>
      </c>
      <c r="J12" s="12">
        <v>1.4</v>
      </c>
      <c r="K12" s="13">
        <f>C12*J12</f>
        <v>3153.8920000000003</v>
      </c>
    </row>
    <row r="13" spans="1:12" x14ac:dyDescent="0.25">
      <c r="A13" s="15" t="s">
        <v>15</v>
      </c>
      <c r="B13" s="16">
        <v>1.05</v>
      </c>
      <c r="C13" s="17">
        <f>C12*B13</f>
        <v>2365.4190000000003</v>
      </c>
      <c r="D13" s="14">
        <v>3</v>
      </c>
      <c r="E13" s="15" t="s">
        <v>15</v>
      </c>
      <c r="F13" s="18">
        <v>1.25</v>
      </c>
      <c r="G13" s="17">
        <f>C12*F13</f>
        <v>2815.9750000000004</v>
      </c>
      <c r="H13" s="14">
        <v>3</v>
      </c>
      <c r="I13" s="19" t="s">
        <v>15</v>
      </c>
      <c r="J13" s="18">
        <v>1.45</v>
      </c>
      <c r="K13" s="20">
        <f>C12*J13</f>
        <v>3266.5310000000004</v>
      </c>
      <c r="L13" s="3"/>
    </row>
    <row r="14" spans="1:12" x14ac:dyDescent="0.25">
      <c r="A14" s="19" t="s">
        <v>16</v>
      </c>
      <c r="B14" s="18">
        <v>1.1000000000000001</v>
      </c>
      <c r="C14" s="17">
        <f>C12*B14</f>
        <v>2478.0580000000004</v>
      </c>
      <c r="D14" s="14">
        <v>6</v>
      </c>
      <c r="E14" s="19" t="s">
        <v>16</v>
      </c>
      <c r="F14" s="18">
        <v>1.3</v>
      </c>
      <c r="G14" s="17">
        <f>C12*F14</f>
        <v>2928.6140000000005</v>
      </c>
      <c r="H14" s="14">
        <v>6</v>
      </c>
      <c r="I14" s="19" t="s">
        <v>16</v>
      </c>
      <c r="J14" s="18">
        <v>1.5</v>
      </c>
      <c r="K14" s="20">
        <f>C12*J14</f>
        <v>3379.17</v>
      </c>
    </row>
    <row r="15" spans="1:12" x14ac:dyDescent="0.25">
      <c r="A15" s="19" t="s">
        <v>17</v>
      </c>
      <c r="B15" s="18">
        <v>1.1499999999999999</v>
      </c>
      <c r="C15" s="17">
        <f>C12*B15</f>
        <v>2590.6970000000001</v>
      </c>
      <c r="D15" s="14">
        <v>9</v>
      </c>
      <c r="E15" s="19" t="s">
        <v>17</v>
      </c>
      <c r="F15" s="18">
        <v>1.35</v>
      </c>
      <c r="G15" s="17">
        <f>C12*F15</f>
        <v>3041.2530000000006</v>
      </c>
      <c r="H15" s="14">
        <v>9</v>
      </c>
      <c r="I15" s="19" t="s">
        <v>17</v>
      </c>
      <c r="J15" s="18">
        <v>1.55</v>
      </c>
      <c r="K15" s="20">
        <f>C12*J15</f>
        <v>3491.8090000000002</v>
      </c>
    </row>
    <row r="16" spans="1:12" x14ac:dyDescent="0.25">
      <c r="A16" s="19" t="s">
        <v>18</v>
      </c>
      <c r="B16" s="18">
        <v>1.2</v>
      </c>
      <c r="C16" s="17">
        <f>C12*B16</f>
        <v>2703.3360000000002</v>
      </c>
      <c r="D16" s="14">
        <v>12</v>
      </c>
      <c r="E16" s="19" t="s">
        <v>18</v>
      </c>
      <c r="F16" s="18">
        <v>1.4</v>
      </c>
      <c r="G16" s="17">
        <f>C12*F16</f>
        <v>3153.8920000000003</v>
      </c>
      <c r="H16" s="14">
        <v>12</v>
      </c>
      <c r="I16" s="21" t="s">
        <v>18</v>
      </c>
      <c r="J16" s="18">
        <v>1.6</v>
      </c>
      <c r="K16" s="20">
        <f>C12*J16</f>
        <v>3604.4480000000003</v>
      </c>
    </row>
    <row r="17" spans="1:11" x14ac:dyDescent="0.25">
      <c r="A17" s="19" t="s">
        <v>19</v>
      </c>
      <c r="B17" s="18">
        <v>1.25</v>
      </c>
      <c r="C17" s="17">
        <f>C12*B17</f>
        <v>2815.9750000000004</v>
      </c>
      <c r="D17" s="14">
        <v>15</v>
      </c>
      <c r="E17" s="19" t="s">
        <v>19</v>
      </c>
      <c r="F17" s="18">
        <v>1.45</v>
      </c>
      <c r="G17" s="17">
        <f>C12*F17</f>
        <v>3266.5310000000004</v>
      </c>
      <c r="H17" s="14">
        <v>15</v>
      </c>
      <c r="I17" s="19" t="s">
        <v>19</v>
      </c>
      <c r="J17" s="18">
        <v>1.65</v>
      </c>
      <c r="K17" s="20">
        <f>C12*J17</f>
        <v>3717.087</v>
      </c>
    </row>
    <row r="18" spans="1:11" x14ac:dyDescent="0.25">
      <c r="A18" s="19" t="s">
        <v>20</v>
      </c>
      <c r="B18" s="18">
        <v>1.3</v>
      </c>
      <c r="C18" s="17">
        <f>C12*B18</f>
        <v>2928.6140000000005</v>
      </c>
      <c r="D18" s="14">
        <v>18</v>
      </c>
      <c r="E18" s="19" t="s">
        <v>20</v>
      </c>
      <c r="F18" s="18">
        <v>1.5</v>
      </c>
      <c r="G18" s="17">
        <f>C12*F18</f>
        <v>3379.17</v>
      </c>
      <c r="H18" s="14">
        <v>18</v>
      </c>
      <c r="I18" s="19" t="s">
        <v>20</v>
      </c>
      <c r="J18" s="18">
        <v>1.7</v>
      </c>
      <c r="K18" s="20">
        <f>C12*J18</f>
        <v>3829.7260000000001</v>
      </c>
    </row>
    <row r="19" spans="1:11" x14ac:dyDescent="0.25">
      <c r="A19" s="19" t="s">
        <v>21</v>
      </c>
      <c r="B19" s="18">
        <v>1.36</v>
      </c>
      <c r="C19" s="17">
        <f>C12*B19</f>
        <v>3063.7808000000005</v>
      </c>
      <c r="D19" s="14">
        <v>21</v>
      </c>
      <c r="E19" s="19" t="s">
        <v>21</v>
      </c>
      <c r="F19" s="18">
        <v>1.56</v>
      </c>
      <c r="G19" s="17">
        <f>C12*F19</f>
        <v>3514.3368000000005</v>
      </c>
      <c r="H19" s="14">
        <v>21</v>
      </c>
      <c r="I19" s="19" t="s">
        <v>21</v>
      </c>
      <c r="J19" s="18">
        <v>1.76</v>
      </c>
      <c r="K19" s="20">
        <f>C12*J19</f>
        <v>3964.8928000000005</v>
      </c>
    </row>
    <row r="20" spans="1:11" x14ac:dyDescent="0.25">
      <c r="A20" s="19" t="s">
        <v>22</v>
      </c>
      <c r="B20" s="18">
        <v>1.43</v>
      </c>
      <c r="C20" s="17">
        <f>C12*B20</f>
        <v>3221.4754000000003</v>
      </c>
      <c r="D20" s="14">
        <v>24</v>
      </c>
      <c r="E20" s="19" t="s">
        <v>22</v>
      </c>
      <c r="F20" s="18">
        <v>1.63</v>
      </c>
      <c r="G20" s="17">
        <f>C12*F20</f>
        <v>3672.0314000000003</v>
      </c>
      <c r="H20" s="14">
        <v>24</v>
      </c>
      <c r="I20" s="19" t="s">
        <v>22</v>
      </c>
      <c r="J20" s="18">
        <v>1.83</v>
      </c>
      <c r="K20" s="20">
        <f>C12*J20</f>
        <v>4122.5874000000003</v>
      </c>
    </row>
    <row r="21" spans="1:11" ht="15.75" thickBot="1" x14ac:dyDescent="0.3">
      <c r="A21" s="22" t="s">
        <v>23</v>
      </c>
      <c r="B21" s="23">
        <v>1.5</v>
      </c>
      <c r="C21" s="24">
        <f>C12*B21</f>
        <v>3379.17</v>
      </c>
      <c r="D21" s="25">
        <v>27</v>
      </c>
      <c r="E21" s="22" t="s">
        <v>23</v>
      </c>
      <c r="F21" s="23">
        <v>1.7</v>
      </c>
      <c r="G21" s="24">
        <f>C12*F21</f>
        <v>3829.7260000000001</v>
      </c>
      <c r="H21" s="25">
        <v>27</v>
      </c>
      <c r="I21" s="26" t="s">
        <v>23</v>
      </c>
      <c r="J21" s="23">
        <v>1.9</v>
      </c>
      <c r="K21" s="27">
        <f>C12*J21</f>
        <v>4280.2820000000002</v>
      </c>
    </row>
    <row r="22" spans="1:11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1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5" spans="1:11" ht="18.75" x14ac:dyDescent="0.3">
      <c r="A25" s="112" t="s">
        <v>27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</row>
  </sheetData>
  <customSheetViews>
    <customSheetView guid="{55E78F70-0914-4157-B3B9-B8FE1186FC6A}">
      <selection activeCell="O12" sqref="O12"/>
      <pageMargins left="0.511811024" right="0.511811024" top="0.78740157499999996" bottom="0.78740157499999996" header="0.31496062000000002" footer="0.31496062000000002"/>
    </customSheetView>
  </customSheetViews>
  <mergeCells count="20">
    <mergeCell ref="A25:K25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view="pageBreakPreview" topLeftCell="A13" zoomScale="110" zoomScaleNormal="100" zoomScaleSheetLayoutView="110" workbookViewId="0">
      <selection activeCell="N21" sqref="N21"/>
    </sheetView>
  </sheetViews>
  <sheetFormatPr defaultRowHeight="15" x14ac:dyDescent="0.25"/>
  <cols>
    <col min="4" max="4" width="4.85546875" customWidth="1"/>
    <col min="8" max="8" width="4.85546875" customWidth="1"/>
    <col min="10" max="10" width="9.140625" style="30"/>
    <col min="259" max="259" width="4.85546875" customWidth="1"/>
    <col min="263" max="263" width="4.85546875" customWidth="1"/>
    <col min="515" max="515" width="4.85546875" customWidth="1"/>
    <col min="519" max="519" width="4.85546875" customWidth="1"/>
    <col min="771" max="771" width="4.85546875" customWidth="1"/>
    <col min="775" max="775" width="4.85546875" customWidth="1"/>
    <col min="1027" max="1027" width="4.85546875" customWidth="1"/>
    <col min="1031" max="1031" width="4.85546875" customWidth="1"/>
    <col min="1283" max="1283" width="4.85546875" customWidth="1"/>
    <col min="1287" max="1287" width="4.85546875" customWidth="1"/>
    <col min="1539" max="1539" width="4.85546875" customWidth="1"/>
    <col min="1543" max="1543" width="4.85546875" customWidth="1"/>
    <col min="1795" max="1795" width="4.85546875" customWidth="1"/>
    <col min="1799" max="1799" width="4.85546875" customWidth="1"/>
    <col min="2051" max="2051" width="4.85546875" customWidth="1"/>
    <col min="2055" max="2055" width="4.85546875" customWidth="1"/>
    <col min="2307" max="2307" width="4.85546875" customWidth="1"/>
    <col min="2311" max="2311" width="4.85546875" customWidth="1"/>
    <col min="2563" max="2563" width="4.85546875" customWidth="1"/>
    <col min="2567" max="2567" width="4.85546875" customWidth="1"/>
    <col min="2819" max="2819" width="4.85546875" customWidth="1"/>
    <col min="2823" max="2823" width="4.85546875" customWidth="1"/>
    <col min="3075" max="3075" width="4.85546875" customWidth="1"/>
    <col min="3079" max="3079" width="4.85546875" customWidth="1"/>
    <col min="3331" max="3331" width="4.85546875" customWidth="1"/>
    <col min="3335" max="3335" width="4.85546875" customWidth="1"/>
    <col min="3587" max="3587" width="4.85546875" customWidth="1"/>
    <col min="3591" max="3591" width="4.85546875" customWidth="1"/>
    <col min="3843" max="3843" width="4.85546875" customWidth="1"/>
    <col min="3847" max="3847" width="4.85546875" customWidth="1"/>
    <col min="4099" max="4099" width="4.85546875" customWidth="1"/>
    <col min="4103" max="4103" width="4.85546875" customWidth="1"/>
    <col min="4355" max="4355" width="4.85546875" customWidth="1"/>
    <col min="4359" max="4359" width="4.85546875" customWidth="1"/>
    <col min="4611" max="4611" width="4.85546875" customWidth="1"/>
    <col min="4615" max="4615" width="4.85546875" customWidth="1"/>
    <col min="4867" max="4867" width="4.85546875" customWidth="1"/>
    <col min="4871" max="4871" width="4.85546875" customWidth="1"/>
    <col min="5123" max="5123" width="4.85546875" customWidth="1"/>
    <col min="5127" max="5127" width="4.85546875" customWidth="1"/>
    <col min="5379" max="5379" width="4.85546875" customWidth="1"/>
    <col min="5383" max="5383" width="4.85546875" customWidth="1"/>
    <col min="5635" max="5635" width="4.85546875" customWidth="1"/>
    <col min="5639" max="5639" width="4.85546875" customWidth="1"/>
    <col min="5891" max="5891" width="4.85546875" customWidth="1"/>
    <col min="5895" max="5895" width="4.85546875" customWidth="1"/>
    <col min="6147" max="6147" width="4.85546875" customWidth="1"/>
    <col min="6151" max="6151" width="4.85546875" customWidth="1"/>
    <col min="6403" max="6403" width="4.85546875" customWidth="1"/>
    <col min="6407" max="6407" width="4.85546875" customWidth="1"/>
    <col min="6659" max="6659" width="4.85546875" customWidth="1"/>
    <col min="6663" max="6663" width="4.85546875" customWidth="1"/>
    <col min="6915" max="6915" width="4.85546875" customWidth="1"/>
    <col min="6919" max="6919" width="4.85546875" customWidth="1"/>
    <col min="7171" max="7171" width="4.85546875" customWidth="1"/>
    <col min="7175" max="7175" width="4.85546875" customWidth="1"/>
    <col min="7427" max="7427" width="4.85546875" customWidth="1"/>
    <col min="7431" max="7431" width="4.85546875" customWidth="1"/>
    <col min="7683" max="7683" width="4.85546875" customWidth="1"/>
    <col min="7687" max="7687" width="4.85546875" customWidth="1"/>
    <col min="7939" max="7939" width="4.85546875" customWidth="1"/>
    <col min="7943" max="7943" width="4.85546875" customWidth="1"/>
    <col min="8195" max="8195" width="4.85546875" customWidth="1"/>
    <col min="8199" max="8199" width="4.85546875" customWidth="1"/>
    <col min="8451" max="8451" width="4.85546875" customWidth="1"/>
    <col min="8455" max="8455" width="4.85546875" customWidth="1"/>
    <col min="8707" max="8707" width="4.85546875" customWidth="1"/>
    <col min="8711" max="8711" width="4.85546875" customWidth="1"/>
    <col min="8963" max="8963" width="4.85546875" customWidth="1"/>
    <col min="8967" max="8967" width="4.85546875" customWidth="1"/>
    <col min="9219" max="9219" width="4.85546875" customWidth="1"/>
    <col min="9223" max="9223" width="4.85546875" customWidth="1"/>
    <col min="9475" max="9475" width="4.85546875" customWidth="1"/>
    <col min="9479" max="9479" width="4.85546875" customWidth="1"/>
    <col min="9731" max="9731" width="4.85546875" customWidth="1"/>
    <col min="9735" max="9735" width="4.85546875" customWidth="1"/>
    <col min="9987" max="9987" width="4.85546875" customWidth="1"/>
    <col min="9991" max="9991" width="4.85546875" customWidth="1"/>
    <col min="10243" max="10243" width="4.85546875" customWidth="1"/>
    <col min="10247" max="10247" width="4.85546875" customWidth="1"/>
    <col min="10499" max="10499" width="4.85546875" customWidth="1"/>
    <col min="10503" max="10503" width="4.85546875" customWidth="1"/>
    <col min="10755" max="10755" width="4.85546875" customWidth="1"/>
    <col min="10759" max="10759" width="4.85546875" customWidth="1"/>
    <col min="11011" max="11011" width="4.85546875" customWidth="1"/>
    <col min="11015" max="11015" width="4.85546875" customWidth="1"/>
    <col min="11267" max="11267" width="4.85546875" customWidth="1"/>
    <col min="11271" max="11271" width="4.85546875" customWidth="1"/>
    <col min="11523" max="11523" width="4.85546875" customWidth="1"/>
    <col min="11527" max="11527" width="4.85546875" customWidth="1"/>
    <col min="11779" max="11779" width="4.85546875" customWidth="1"/>
    <col min="11783" max="11783" width="4.85546875" customWidth="1"/>
    <col min="12035" max="12035" width="4.85546875" customWidth="1"/>
    <col min="12039" max="12039" width="4.85546875" customWidth="1"/>
    <col min="12291" max="12291" width="4.85546875" customWidth="1"/>
    <col min="12295" max="12295" width="4.85546875" customWidth="1"/>
    <col min="12547" max="12547" width="4.85546875" customWidth="1"/>
    <col min="12551" max="12551" width="4.85546875" customWidth="1"/>
    <col min="12803" max="12803" width="4.85546875" customWidth="1"/>
    <col min="12807" max="12807" width="4.85546875" customWidth="1"/>
    <col min="13059" max="13059" width="4.85546875" customWidth="1"/>
    <col min="13063" max="13063" width="4.85546875" customWidth="1"/>
    <col min="13315" max="13315" width="4.85546875" customWidth="1"/>
    <col min="13319" max="13319" width="4.85546875" customWidth="1"/>
    <col min="13571" max="13571" width="4.85546875" customWidth="1"/>
    <col min="13575" max="13575" width="4.85546875" customWidth="1"/>
    <col min="13827" max="13827" width="4.85546875" customWidth="1"/>
    <col min="13831" max="13831" width="4.85546875" customWidth="1"/>
    <col min="14083" max="14083" width="4.85546875" customWidth="1"/>
    <col min="14087" max="14087" width="4.85546875" customWidth="1"/>
    <col min="14339" max="14339" width="4.85546875" customWidth="1"/>
    <col min="14343" max="14343" width="4.85546875" customWidth="1"/>
    <col min="14595" max="14595" width="4.85546875" customWidth="1"/>
    <col min="14599" max="14599" width="4.85546875" customWidth="1"/>
    <col min="14851" max="14851" width="4.85546875" customWidth="1"/>
    <col min="14855" max="14855" width="4.85546875" customWidth="1"/>
    <col min="15107" max="15107" width="4.85546875" customWidth="1"/>
    <col min="15111" max="15111" width="4.85546875" customWidth="1"/>
    <col min="15363" max="15363" width="4.85546875" customWidth="1"/>
    <col min="15367" max="15367" width="4.85546875" customWidth="1"/>
    <col min="15619" max="15619" width="4.85546875" customWidth="1"/>
    <col min="15623" max="15623" width="4.85546875" customWidth="1"/>
    <col min="15875" max="15875" width="4.85546875" customWidth="1"/>
    <col min="15879" max="15879" width="4.85546875" customWidth="1"/>
    <col min="16131" max="16131" width="4.85546875" customWidth="1"/>
    <col min="16135" max="16135" width="4.85546875" customWidth="1"/>
  </cols>
  <sheetData>
    <row r="2" spans="1:15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5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5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5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5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5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  <c r="O7" s="30"/>
    </row>
    <row r="8" spans="1:15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5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7"/>
      <c r="I9" s="100" t="s">
        <v>6</v>
      </c>
      <c r="J9" s="101"/>
      <c r="K9" s="102"/>
    </row>
    <row r="10" spans="1:15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7"/>
      <c r="I10" s="109" t="s">
        <v>9</v>
      </c>
      <c r="J10" s="110"/>
      <c r="K10" s="111"/>
      <c r="L10" s="3"/>
      <c r="N10" s="30"/>
    </row>
    <row r="11" spans="1:15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5" ht="20.100000000000001" customHeight="1" x14ac:dyDescent="0.25">
      <c r="A12" s="11" t="s">
        <v>14</v>
      </c>
      <c r="B12" s="12">
        <v>1</v>
      </c>
      <c r="C12" s="13">
        <v>2426.6999999999998</v>
      </c>
      <c r="D12" s="14">
        <v>0</v>
      </c>
      <c r="E12" s="11" t="s">
        <v>14</v>
      </c>
      <c r="F12" s="12">
        <v>1.2</v>
      </c>
      <c r="G12" s="13">
        <f>C12*F12</f>
        <v>2912.0399999999995</v>
      </c>
      <c r="H12" s="14">
        <v>0</v>
      </c>
      <c r="I12" s="11" t="s">
        <v>14</v>
      </c>
      <c r="J12" s="12">
        <v>1.4</v>
      </c>
      <c r="K12" s="13">
        <f>C12*J12</f>
        <v>3397.3799999999997</v>
      </c>
    </row>
    <row r="13" spans="1:15" ht="20.100000000000001" customHeight="1" x14ac:dyDescent="0.25">
      <c r="A13" s="15" t="s">
        <v>15</v>
      </c>
      <c r="B13" s="16">
        <v>1.05</v>
      </c>
      <c r="C13" s="17">
        <f>C12*B13</f>
        <v>2548.0349999999999</v>
      </c>
      <c r="D13" s="14">
        <v>3</v>
      </c>
      <c r="E13" s="15" t="s">
        <v>15</v>
      </c>
      <c r="F13" s="18">
        <v>1.25</v>
      </c>
      <c r="G13" s="17">
        <f>C12*F13</f>
        <v>3033.375</v>
      </c>
      <c r="H13" s="14">
        <v>3</v>
      </c>
      <c r="I13" s="19" t="s">
        <v>15</v>
      </c>
      <c r="J13" s="18">
        <v>1.45</v>
      </c>
      <c r="K13" s="20">
        <f>C12*J13</f>
        <v>3518.7149999999997</v>
      </c>
      <c r="L13" s="3"/>
    </row>
    <row r="14" spans="1:15" ht="20.100000000000001" customHeight="1" x14ac:dyDescent="0.25">
      <c r="A14" s="19" t="s">
        <v>16</v>
      </c>
      <c r="B14" s="18">
        <v>1.1000000000000001</v>
      </c>
      <c r="C14" s="17">
        <f>C12*B14</f>
        <v>2669.37</v>
      </c>
      <c r="D14" s="14">
        <v>6</v>
      </c>
      <c r="E14" s="19" t="s">
        <v>16</v>
      </c>
      <c r="F14" s="18">
        <v>1.3</v>
      </c>
      <c r="G14" s="17">
        <f>C12*F14</f>
        <v>3154.71</v>
      </c>
      <c r="H14" s="14">
        <v>6</v>
      </c>
      <c r="I14" s="19" t="s">
        <v>16</v>
      </c>
      <c r="J14" s="18">
        <v>1.5</v>
      </c>
      <c r="K14" s="20">
        <f>C12*J14</f>
        <v>3640.0499999999997</v>
      </c>
    </row>
    <row r="15" spans="1:15" ht="20.100000000000001" customHeight="1" x14ac:dyDescent="0.25">
      <c r="A15" s="19" t="s">
        <v>17</v>
      </c>
      <c r="B15" s="18">
        <v>1.1499999999999999</v>
      </c>
      <c r="C15" s="17">
        <f>C12*B15</f>
        <v>2790.7049999999995</v>
      </c>
      <c r="D15" s="14">
        <v>9</v>
      </c>
      <c r="E15" s="19" t="s">
        <v>17</v>
      </c>
      <c r="F15" s="18">
        <v>1.35</v>
      </c>
      <c r="G15" s="17">
        <f>C12*F15</f>
        <v>3276.0450000000001</v>
      </c>
      <c r="H15" s="14">
        <v>9</v>
      </c>
      <c r="I15" s="19" t="s">
        <v>17</v>
      </c>
      <c r="J15" s="18">
        <v>1.55</v>
      </c>
      <c r="K15" s="20">
        <f>C12*J15</f>
        <v>3761.3849999999998</v>
      </c>
    </row>
    <row r="16" spans="1:15" ht="20.100000000000001" customHeight="1" x14ac:dyDescent="0.25">
      <c r="A16" s="19" t="s">
        <v>18</v>
      </c>
      <c r="B16" s="18">
        <v>1.2</v>
      </c>
      <c r="C16" s="17">
        <f>C12*B16</f>
        <v>2912.0399999999995</v>
      </c>
      <c r="D16" s="14">
        <v>12</v>
      </c>
      <c r="E16" s="19" t="s">
        <v>18</v>
      </c>
      <c r="F16" s="18">
        <v>1.4</v>
      </c>
      <c r="G16" s="17">
        <f>C12*F16</f>
        <v>3397.3799999999997</v>
      </c>
      <c r="H16" s="14">
        <v>12</v>
      </c>
      <c r="I16" s="21" t="s">
        <v>18</v>
      </c>
      <c r="J16" s="18">
        <v>1.6</v>
      </c>
      <c r="K16" s="20">
        <f>C12*J16</f>
        <v>3882.72</v>
      </c>
    </row>
    <row r="17" spans="1:15" ht="20.100000000000001" customHeight="1" x14ac:dyDescent="0.25">
      <c r="A17" s="19" t="s">
        <v>19</v>
      </c>
      <c r="B17" s="18">
        <v>1.25</v>
      </c>
      <c r="C17" s="17">
        <f>C12*B17</f>
        <v>3033.375</v>
      </c>
      <c r="D17" s="14">
        <v>15</v>
      </c>
      <c r="E17" s="19" t="s">
        <v>19</v>
      </c>
      <c r="F17" s="18">
        <v>1.45</v>
      </c>
      <c r="G17" s="17">
        <f>C12*F17</f>
        <v>3518.7149999999997</v>
      </c>
      <c r="H17" s="14">
        <v>15</v>
      </c>
      <c r="I17" s="19" t="s">
        <v>19</v>
      </c>
      <c r="J17" s="18">
        <v>1.65</v>
      </c>
      <c r="K17" s="20">
        <f>C12*J17</f>
        <v>4004.0549999999994</v>
      </c>
    </row>
    <row r="18" spans="1:15" ht="20.100000000000001" customHeight="1" x14ac:dyDescent="0.25">
      <c r="A18" s="19" t="s">
        <v>20</v>
      </c>
      <c r="B18" s="18">
        <v>1.3</v>
      </c>
      <c r="C18" s="17">
        <f>C12*B18</f>
        <v>3154.71</v>
      </c>
      <c r="D18" s="14">
        <v>18</v>
      </c>
      <c r="E18" s="19" t="s">
        <v>20</v>
      </c>
      <c r="F18" s="18">
        <v>1.5</v>
      </c>
      <c r="G18" s="17">
        <f>C12*F18</f>
        <v>3640.0499999999997</v>
      </c>
      <c r="H18" s="14">
        <v>18</v>
      </c>
      <c r="I18" s="19" t="s">
        <v>20</v>
      </c>
      <c r="J18" s="18">
        <v>1.7</v>
      </c>
      <c r="K18" s="20">
        <f>C12*J18</f>
        <v>4125.3899999999994</v>
      </c>
    </row>
    <row r="19" spans="1:15" ht="20.100000000000001" customHeight="1" x14ac:dyDescent="0.25">
      <c r="A19" s="19" t="s">
        <v>21</v>
      </c>
      <c r="B19" s="18">
        <v>1.36</v>
      </c>
      <c r="C19" s="17">
        <f>C12*B19</f>
        <v>3300.3119999999999</v>
      </c>
      <c r="D19" s="14">
        <v>21</v>
      </c>
      <c r="E19" s="19" t="s">
        <v>21</v>
      </c>
      <c r="F19" s="18">
        <v>1.56</v>
      </c>
      <c r="G19" s="17">
        <f>C12*F19</f>
        <v>3785.652</v>
      </c>
      <c r="H19" s="14">
        <v>21</v>
      </c>
      <c r="I19" s="19" t="s">
        <v>21</v>
      </c>
      <c r="J19" s="18">
        <v>1.76</v>
      </c>
      <c r="K19" s="20">
        <f>C12*J19</f>
        <v>4270.9919999999993</v>
      </c>
    </row>
    <row r="20" spans="1:15" ht="20.100000000000001" customHeight="1" x14ac:dyDescent="0.25">
      <c r="A20" s="19" t="s">
        <v>22</v>
      </c>
      <c r="B20" s="18">
        <v>1.43</v>
      </c>
      <c r="C20" s="17">
        <f>C12*B20</f>
        <v>3470.1809999999996</v>
      </c>
      <c r="D20" s="14">
        <v>24</v>
      </c>
      <c r="E20" s="19" t="s">
        <v>22</v>
      </c>
      <c r="F20" s="18">
        <v>1.63</v>
      </c>
      <c r="G20" s="17">
        <f>C12*F20</f>
        <v>3955.5209999999993</v>
      </c>
      <c r="H20" s="14">
        <v>24</v>
      </c>
      <c r="I20" s="19" t="s">
        <v>22</v>
      </c>
      <c r="J20" s="18">
        <v>1.83</v>
      </c>
      <c r="K20" s="20">
        <f>C12*J20</f>
        <v>4440.8609999999999</v>
      </c>
    </row>
    <row r="21" spans="1:15" ht="20.100000000000001" customHeight="1" thickBot="1" x14ac:dyDescent="0.3">
      <c r="A21" s="22" t="s">
        <v>23</v>
      </c>
      <c r="B21" s="23">
        <v>1.5</v>
      </c>
      <c r="C21" s="24">
        <f>C12*B21</f>
        <v>3640.0499999999997</v>
      </c>
      <c r="D21" s="25">
        <v>27</v>
      </c>
      <c r="E21" s="22" t="s">
        <v>23</v>
      </c>
      <c r="F21" s="23">
        <v>1.7</v>
      </c>
      <c r="G21" s="24">
        <f>C12*F21</f>
        <v>4125.3899999999994</v>
      </c>
      <c r="H21" s="25">
        <v>27</v>
      </c>
      <c r="I21" s="26" t="s">
        <v>23</v>
      </c>
      <c r="J21" s="23">
        <v>1.9</v>
      </c>
      <c r="K21" s="27">
        <f>C12*J21</f>
        <v>4610.7299999999996</v>
      </c>
    </row>
    <row r="22" spans="1:15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5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4" spans="1:15" ht="15.75" thickBot="1" x14ac:dyDescent="0.3"/>
    <row r="25" spans="1:15" ht="15.75" x14ac:dyDescent="0.25">
      <c r="A25" s="117" t="s">
        <v>48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9"/>
      <c r="L25" s="32"/>
      <c r="M25" s="32"/>
      <c r="N25" s="32"/>
      <c r="O25" s="32"/>
    </row>
    <row r="26" spans="1:15" ht="16.5" thickBot="1" x14ac:dyDescent="0.3">
      <c r="A26" s="120" t="s">
        <v>46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2"/>
      <c r="L26" s="32"/>
      <c r="M26" s="32"/>
      <c r="N26" s="32"/>
      <c r="O26" s="32"/>
    </row>
  </sheetData>
  <customSheetViews>
    <customSheetView guid="{55E78F70-0914-4157-B3B9-B8FE1186FC6A}" scale="110" showPageBreaks="1" printArea="1" view="pageBreakPreview" topLeftCell="A13">
      <selection activeCell="N21" sqref="N21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A25:K25"/>
    <mergeCell ref="A26:K26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view="pageBreakPreview" zoomScale="90" zoomScaleNormal="100" zoomScaleSheetLayoutView="90" workbookViewId="0">
      <selection activeCell="N9" sqref="A1:XFD1048576"/>
    </sheetView>
  </sheetViews>
  <sheetFormatPr defaultRowHeight="15" x14ac:dyDescent="0.25"/>
  <cols>
    <col min="3" max="3" width="11" bestFit="1" customWidth="1"/>
    <col min="4" max="4" width="4.85546875" customWidth="1"/>
    <col min="8" max="8" width="4.85546875" customWidth="1"/>
    <col min="10" max="10" width="9.140625" style="30"/>
    <col min="259" max="259" width="4.85546875" customWidth="1"/>
    <col min="263" max="263" width="4.85546875" customWidth="1"/>
    <col min="515" max="515" width="4.85546875" customWidth="1"/>
    <col min="519" max="519" width="4.85546875" customWidth="1"/>
    <col min="771" max="771" width="4.85546875" customWidth="1"/>
    <col min="775" max="775" width="4.85546875" customWidth="1"/>
    <col min="1027" max="1027" width="4.85546875" customWidth="1"/>
    <col min="1031" max="1031" width="4.85546875" customWidth="1"/>
    <col min="1283" max="1283" width="4.85546875" customWidth="1"/>
    <col min="1287" max="1287" width="4.85546875" customWidth="1"/>
    <col min="1539" max="1539" width="4.85546875" customWidth="1"/>
    <col min="1543" max="1543" width="4.85546875" customWidth="1"/>
    <col min="1795" max="1795" width="4.85546875" customWidth="1"/>
    <col min="1799" max="1799" width="4.85546875" customWidth="1"/>
    <col min="2051" max="2051" width="4.85546875" customWidth="1"/>
    <col min="2055" max="2055" width="4.85546875" customWidth="1"/>
    <col min="2307" max="2307" width="4.85546875" customWidth="1"/>
    <col min="2311" max="2311" width="4.85546875" customWidth="1"/>
    <col min="2563" max="2563" width="4.85546875" customWidth="1"/>
    <col min="2567" max="2567" width="4.85546875" customWidth="1"/>
    <col min="2819" max="2819" width="4.85546875" customWidth="1"/>
    <col min="2823" max="2823" width="4.85546875" customWidth="1"/>
    <col min="3075" max="3075" width="4.85546875" customWidth="1"/>
    <col min="3079" max="3079" width="4.85546875" customWidth="1"/>
    <col min="3331" max="3331" width="4.85546875" customWidth="1"/>
    <col min="3335" max="3335" width="4.85546875" customWidth="1"/>
    <col min="3587" max="3587" width="4.85546875" customWidth="1"/>
    <col min="3591" max="3591" width="4.85546875" customWidth="1"/>
    <col min="3843" max="3843" width="4.85546875" customWidth="1"/>
    <col min="3847" max="3847" width="4.85546875" customWidth="1"/>
    <col min="4099" max="4099" width="4.85546875" customWidth="1"/>
    <col min="4103" max="4103" width="4.85546875" customWidth="1"/>
    <col min="4355" max="4355" width="4.85546875" customWidth="1"/>
    <col min="4359" max="4359" width="4.85546875" customWidth="1"/>
    <col min="4611" max="4611" width="4.85546875" customWidth="1"/>
    <col min="4615" max="4615" width="4.85546875" customWidth="1"/>
    <col min="4867" max="4867" width="4.85546875" customWidth="1"/>
    <col min="4871" max="4871" width="4.85546875" customWidth="1"/>
    <col min="5123" max="5123" width="4.85546875" customWidth="1"/>
    <col min="5127" max="5127" width="4.85546875" customWidth="1"/>
    <col min="5379" max="5379" width="4.85546875" customWidth="1"/>
    <col min="5383" max="5383" width="4.85546875" customWidth="1"/>
    <col min="5635" max="5635" width="4.85546875" customWidth="1"/>
    <col min="5639" max="5639" width="4.85546875" customWidth="1"/>
    <col min="5891" max="5891" width="4.85546875" customWidth="1"/>
    <col min="5895" max="5895" width="4.85546875" customWidth="1"/>
    <col min="6147" max="6147" width="4.85546875" customWidth="1"/>
    <col min="6151" max="6151" width="4.85546875" customWidth="1"/>
    <col min="6403" max="6403" width="4.85546875" customWidth="1"/>
    <col min="6407" max="6407" width="4.85546875" customWidth="1"/>
    <col min="6659" max="6659" width="4.85546875" customWidth="1"/>
    <col min="6663" max="6663" width="4.85546875" customWidth="1"/>
    <col min="6915" max="6915" width="4.85546875" customWidth="1"/>
    <col min="6919" max="6919" width="4.85546875" customWidth="1"/>
    <col min="7171" max="7171" width="4.85546875" customWidth="1"/>
    <col min="7175" max="7175" width="4.85546875" customWidth="1"/>
    <col min="7427" max="7427" width="4.85546875" customWidth="1"/>
    <col min="7431" max="7431" width="4.85546875" customWidth="1"/>
    <col min="7683" max="7683" width="4.85546875" customWidth="1"/>
    <col min="7687" max="7687" width="4.85546875" customWidth="1"/>
    <col min="7939" max="7939" width="4.85546875" customWidth="1"/>
    <col min="7943" max="7943" width="4.85546875" customWidth="1"/>
    <col min="8195" max="8195" width="4.85546875" customWidth="1"/>
    <col min="8199" max="8199" width="4.85546875" customWidth="1"/>
    <col min="8451" max="8451" width="4.85546875" customWidth="1"/>
    <col min="8455" max="8455" width="4.85546875" customWidth="1"/>
    <col min="8707" max="8707" width="4.85546875" customWidth="1"/>
    <col min="8711" max="8711" width="4.85546875" customWidth="1"/>
    <col min="8963" max="8963" width="4.85546875" customWidth="1"/>
    <col min="8967" max="8967" width="4.85546875" customWidth="1"/>
    <col min="9219" max="9219" width="4.85546875" customWidth="1"/>
    <col min="9223" max="9223" width="4.85546875" customWidth="1"/>
    <col min="9475" max="9475" width="4.85546875" customWidth="1"/>
    <col min="9479" max="9479" width="4.85546875" customWidth="1"/>
    <col min="9731" max="9731" width="4.85546875" customWidth="1"/>
    <col min="9735" max="9735" width="4.85546875" customWidth="1"/>
    <col min="9987" max="9987" width="4.85546875" customWidth="1"/>
    <col min="9991" max="9991" width="4.85546875" customWidth="1"/>
    <col min="10243" max="10243" width="4.85546875" customWidth="1"/>
    <col min="10247" max="10247" width="4.85546875" customWidth="1"/>
    <col min="10499" max="10499" width="4.85546875" customWidth="1"/>
    <col min="10503" max="10503" width="4.85546875" customWidth="1"/>
    <col min="10755" max="10755" width="4.85546875" customWidth="1"/>
    <col min="10759" max="10759" width="4.85546875" customWidth="1"/>
    <col min="11011" max="11011" width="4.85546875" customWidth="1"/>
    <col min="11015" max="11015" width="4.85546875" customWidth="1"/>
    <col min="11267" max="11267" width="4.85546875" customWidth="1"/>
    <col min="11271" max="11271" width="4.85546875" customWidth="1"/>
    <col min="11523" max="11523" width="4.85546875" customWidth="1"/>
    <col min="11527" max="11527" width="4.85546875" customWidth="1"/>
    <col min="11779" max="11779" width="4.85546875" customWidth="1"/>
    <col min="11783" max="11783" width="4.85546875" customWidth="1"/>
    <col min="12035" max="12035" width="4.85546875" customWidth="1"/>
    <col min="12039" max="12039" width="4.85546875" customWidth="1"/>
    <col min="12291" max="12291" width="4.85546875" customWidth="1"/>
    <col min="12295" max="12295" width="4.85546875" customWidth="1"/>
    <col min="12547" max="12547" width="4.85546875" customWidth="1"/>
    <col min="12551" max="12551" width="4.85546875" customWidth="1"/>
    <col min="12803" max="12803" width="4.85546875" customWidth="1"/>
    <col min="12807" max="12807" width="4.85546875" customWidth="1"/>
    <col min="13059" max="13059" width="4.85546875" customWidth="1"/>
    <col min="13063" max="13063" width="4.85546875" customWidth="1"/>
    <col min="13315" max="13315" width="4.85546875" customWidth="1"/>
    <col min="13319" max="13319" width="4.85546875" customWidth="1"/>
    <col min="13571" max="13571" width="4.85546875" customWidth="1"/>
    <col min="13575" max="13575" width="4.85546875" customWidth="1"/>
    <col min="13827" max="13827" width="4.85546875" customWidth="1"/>
    <col min="13831" max="13831" width="4.85546875" customWidth="1"/>
    <col min="14083" max="14083" width="4.85546875" customWidth="1"/>
    <col min="14087" max="14087" width="4.85546875" customWidth="1"/>
    <col min="14339" max="14339" width="4.85546875" customWidth="1"/>
    <col min="14343" max="14343" width="4.85546875" customWidth="1"/>
    <col min="14595" max="14595" width="4.85546875" customWidth="1"/>
    <col min="14599" max="14599" width="4.85546875" customWidth="1"/>
    <col min="14851" max="14851" width="4.85546875" customWidth="1"/>
    <col min="14855" max="14855" width="4.85546875" customWidth="1"/>
    <col min="15107" max="15107" width="4.85546875" customWidth="1"/>
    <col min="15111" max="15111" width="4.85546875" customWidth="1"/>
    <col min="15363" max="15363" width="4.85546875" customWidth="1"/>
    <col min="15367" max="15367" width="4.85546875" customWidth="1"/>
    <col min="15619" max="15619" width="4.85546875" customWidth="1"/>
    <col min="15623" max="15623" width="4.85546875" customWidth="1"/>
    <col min="15875" max="15875" width="4.85546875" customWidth="1"/>
    <col min="15879" max="15879" width="4.85546875" customWidth="1"/>
    <col min="16131" max="16131" width="4.85546875" customWidth="1"/>
    <col min="16135" max="16135" width="4.85546875" customWidth="1"/>
  </cols>
  <sheetData>
    <row r="2" spans="1:15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5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5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5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5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5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  <c r="O7" s="30"/>
    </row>
    <row r="8" spans="1:15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5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7"/>
      <c r="I9" s="100" t="s">
        <v>6</v>
      </c>
      <c r="J9" s="101"/>
      <c r="K9" s="102"/>
    </row>
    <row r="10" spans="1:15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7"/>
      <c r="I10" s="109" t="s">
        <v>9</v>
      </c>
      <c r="J10" s="110"/>
      <c r="K10" s="111"/>
      <c r="L10" s="3"/>
      <c r="N10" s="30"/>
    </row>
    <row r="11" spans="1:15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5" ht="20.100000000000001" customHeight="1" x14ac:dyDescent="0.25">
      <c r="A12" s="11" t="s">
        <v>14</v>
      </c>
      <c r="B12" s="12">
        <v>1</v>
      </c>
      <c r="C12" s="13">
        <v>2446.84</v>
      </c>
      <c r="D12" s="14">
        <v>0</v>
      </c>
      <c r="E12" s="11" t="s">
        <v>14</v>
      </c>
      <c r="F12" s="12">
        <v>1.2</v>
      </c>
      <c r="G12" s="13">
        <f>C12*F12</f>
        <v>2936.2080000000001</v>
      </c>
      <c r="H12" s="14">
        <v>0</v>
      </c>
      <c r="I12" s="11" t="s">
        <v>14</v>
      </c>
      <c r="J12" s="12">
        <v>1.4</v>
      </c>
      <c r="K12" s="13">
        <f>C12*J12</f>
        <v>3425.576</v>
      </c>
    </row>
    <row r="13" spans="1:15" ht="20.100000000000001" customHeight="1" x14ac:dyDescent="0.25">
      <c r="A13" s="15" t="s">
        <v>15</v>
      </c>
      <c r="B13" s="16">
        <v>1.05</v>
      </c>
      <c r="C13" s="17">
        <f>C12*B13</f>
        <v>2569.1820000000002</v>
      </c>
      <c r="D13" s="14">
        <v>3</v>
      </c>
      <c r="E13" s="15" t="s">
        <v>15</v>
      </c>
      <c r="F13" s="18">
        <v>1.25</v>
      </c>
      <c r="G13" s="17">
        <f>C12*F13</f>
        <v>3058.55</v>
      </c>
      <c r="H13" s="14">
        <v>3</v>
      </c>
      <c r="I13" s="19" t="s">
        <v>15</v>
      </c>
      <c r="J13" s="18">
        <v>1.45</v>
      </c>
      <c r="K13" s="20">
        <f>C12*J13</f>
        <v>3547.9180000000001</v>
      </c>
      <c r="L13" s="3"/>
    </row>
    <row r="14" spans="1:15" ht="20.100000000000001" customHeight="1" x14ac:dyDescent="0.25">
      <c r="A14" s="19" t="s">
        <v>16</v>
      </c>
      <c r="B14" s="18">
        <v>1.1000000000000001</v>
      </c>
      <c r="C14" s="17">
        <f>C12*B14</f>
        <v>2691.5240000000003</v>
      </c>
      <c r="D14" s="14">
        <v>6</v>
      </c>
      <c r="E14" s="19" t="s">
        <v>16</v>
      </c>
      <c r="F14" s="18">
        <v>1.3</v>
      </c>
      <c r="G14" s="17">
        <f>C12*F14</f>
        <v>3180.8920000000003</v>
      </c>
      <c r="H14" s="14">
        <v>6</v>
      </c>
      <c r="I14" s="19" t="s">
        <v>16</v>
      </c>
      <c r="J14" s="18">
        <v>1.5</v>
      </c>
      <c r="K14" s="20">
        <f>C12*J14</f>
        <v>3670.26</v>
      </c>
    </row>
    <row r="15" spans="1:15" ht="20.100000000000001" customHeight="1" x14ac:dyDescent="0.25">
      <c r="A15" s="19" t="s">
        <v>17</v>
      </c>
      <c r="B15" s="18">
        <v>1.1499999999999999</v>
      </c>
      <c r="C15" s="17">
        <f>C12*B15</f>
        <v>2813.866</v>
      </c>
      <c r="D15" s="14">
        <v>9</v>
      </c>
      <c r="E15" s="19" t="s">
        <v>17</v>
      </c>
      <c r="F15" s="18">
        <v>1.35</v>
      </c>
      <c r="G15" s="17">
        <f>C12*F15</f>
        <v>3303.2340000000004</v>
      </c>
      <c r="H15" s="14">
        <v>9</v>
      </c>
      <c r="I15" s="19" t="s">
        <v>17</v>
      </c>
      <c r="J15" s="18">
        <v>1.55</v>
      </c>
      <c r="K15" s="20">
        <f>C12*J15</f>
        <v>3792.6020000000003</v>
      </c>
    </row>
    <row r="16" spans="1:15" ht="20.100000000000001" customHeight="1" x14ac:dyDescent="0.25">
      <c r="A16" s="19" t="s">
        <v>18</v>
      </c>
      <c r="B16" s="18">
        <v>1.2</v>
      </c>
      <c r="C16" s="17">
        <f>C12*B16</f>
        <v>2936.2080000000001</v>
      </c>
      <c r="D16" s="14">
        <v>12</v>
      </c>
      <c r="E16" s="19" t="s">
        <v>18</v>
      </c>
      <c r="F16" s="18">
        <v>1.4</v>
      </c>
      <c r="G16" s="17">
        <f>C12*F16</f>
        <v>3425.576</v>
      </c>
      <c r="H16" s="14">
        <v>12</v>
      </c>
      <c r="I16" s="21" t="s">
        <v>18</v>
      </c>
      <c r="J16" s="18">
        <v>1.6</v>
      </c>
      <c r="K16" s="20">
        <f>C12*J16</f>
        <v>3914.9440000000004</v>
      </c>
    </row>
    <row r="17" spans="1:15" ht="20.100000000000001" customHeight="1" x14ac:dyDescent="0.25">
      <c r="A17" s="19" t="s">
        <v>19</v>
      </c>
      <c r="B17" s="18">
        <v>1.25</v>
      </c>
      <c r="C17" s="17">
        <f>C12*B17</f>
        <v>3058.55</v>
      </c>
      <c r="D17" s="14">
        <v>15</v>
      </c>
      <c r="E17" s="19" t="s">
        <v>19</v>
      </c>
      <c r="F17" s="18">
        <v>1.45</v>
      </c>
      <c r="G17" s="17">
        <f>C12*F17</f>
        <v>3547.9180000000001</v>
      </c>
      <c r="H17" s="14">
        <v>15</v>
      </c>
      <c r="I17" s="19" t="s">
        <v>19</v>
      </c>
      <c r="J17" s="18">
        <v>1.65</v>
      </c>
      <c r="K17" s="20">
        <f>C12*J17</f>
        <v>4037.2860000000001</v>
      </c>
    </row>
    <row r="18" spans="1:15" ht="20.100000000000001" customHeight="1" x14ac:dyDescent="0.25">
      <c r="A18" s="19" t="s">
        <v>20</v>
      </c>
      <c r="B18" s="18">
        <v>1.3</v>
      </c>
      <c r="C18" s="17">
        <f>C12*B18</f>
        <v>3180.8920000000003</v>
      </c>
      <c r="D18" s="14">
        <v>18</v>
      </c>
      <c r="E18" s="19" t="s">
        <v>20</v>
      </c>
      <c r="F18" s="18">
        <v>1.5</v>
      </c>
      <c r="G18" s="17">
        <f>C12*F18</f>
        <v>3670.26</v>
      </c>
      <c r="H18" s="14">
        <v>18</v>
      </c>
      <c r="I18" s="19" t="s">
        <v>20</v>
      </c>
      <c r="J18" s="18">
        <v>1.7</v>
      </c>
      <c r="K18" s="20">
        <f>C12*J18</f>
        <v>4159.6279999999997</v>
      </c>
    </row>
    <row r="19" spans="1:15" ht="20.100000000000001" customHeight="1" x14ac:dyDescent="0.25">
      <c r="A19" s="19" t="s">
        <v>21</v>
      </c>
      <c r="B19" s="18">
        <v>1.36</v>
      </c>
      <c r="C19" s="17">
        <f>C12*B19</f>
        <v>3327.7024000000006</v>
      </c>
      <c r="D19" s="14">
        <v>21</v>
      </c>
      <c r="E19" s="19" t="s">
        <v>21</v>
      </c>
      <c r="F19" s="18">
        <v>1.56</v>
      </c>
      <c r="G19" s="17">
        <f>C12*F19</f>
        <v>3817.0704000000005</v>
      </c>
      <c r="H19" s="14">
        <v>21</v>
      </c>
      <c r="I19" s="19" t="s">
        <v>21</v>
      </c>
      <c r="J19" s="18">
        <v>1.76</v>
      </c>
      <c r="K19" s="20">
        <f>C12*J19</f>
        <v>4306.4384</v>
      </c>
    </row>
    <row r="20" spans="1:15" ht="20.100000000000001" customHeight="1" x14ac:dyDescent="0.25">
      <c r="A20" s="19" t="s">
        <v>22</v>
      </c>
      <c r="B20" s="18">
        <v>1.43</v>
      </c>
      <c r="C20" s="17">
        <f>C12*B20</f>
        <v>3498.9812000000002</v>
      </c>
      <c r="D20" s="14">
        <v>24</v>
      </c>
      <c r="E20" s="19" t="s">
        <v>22</v>
      </c>
      <c r="F20" s="18">
        <v>1.63</v>
      </c>
      <c r="G20" s="17">
        <f>C12*F20</f>
        <v>3988.3492000000001</v>
      </c>
      <c r="H20" s="14">
        <v>24</v>
      </c>
      <c r="I20" s="19" t="s">
        <v>22</v>
      </c>
      <c r="J20" s="18">
        <v>1.83</v>
      </c>
      <c r="K20" s="20">
        <f>C12*J20</f>
        <v>4477.7172</v>
      </c>
    </row>
    <row r="21" spans="1:15" ht="20.100000000000001" customHeight="1" thickBot="1" x14ac:dyDescent="0.3">
      <c r="A21" s="22" t="s">
        <v>23</v>
      </c>
      <c r="B21" s="23">
        <v>1.5</v>
      </c>
      <c r="C21" s="24">
        <f>C12*B21</f>
        <v>3670.26</v>
      </c>
      <c r="D21" s="25">
        <v>27</v>
      </c>
      <c r="E21" s="22" t="s">
        <v>23</v>
      </c>
      <c r="F21" s="23">
        <v>1.7</v>
      </c>
      <c r="G21" s="24">
        <f>C12*F21</f>
        <v>4159.6279999999997</v>
      </c>
      <c r="H21" s="25">
        <v>27</v>
      </c>
      <c r="I21" s="26" t="s">
        <v>23</v>
      </c>
      <c r="J21" s="23">
        <v>1.9</v>
      </c>
      <c r="K21" s="27">
        <f>C12*J21</f>
        <v>4648.9960000000001</v>
      </c>
    </row>
    <row r="22" spans="1:15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5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5" spans="1:15" ht="15.75" x14ac:dyDescent="0.25">
      <c r="A25" s="115" t="s">
        <v>44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32"/>
      <c r="M25" s="32"/>
      <c r="N25" s="32"/>
      <c r="O25" s="32"/>
    </row>
    <row r="26" spans="1:15" ht="15.75" x14ac:dyDescent="0.25">
      <c r="A26" s="116" t="s">
        <v>45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32"/>
      <c r="M26" s="32"/>
      <c r="N26" s="32"/>
      <c r="O26" s="32"/>
    </row>
  </sheetData>
  <customSheetViews>
    <customSheetView guid="{55E78F70-0914-4157-B3B9-B8FE1186FC6A}" scale="90" showPageBreaks="1" printArea="1" view="pageBreakPreview">
      <selection activeCell="N9" sqref="A1:XFD1048576"/>
      <pageMargins left="0.511811024" right="0.511811024" top="0.78740157499999996" bottom="0.78740157499999996" header="0.31496062000000002" footer="0.31496062000000002"/>
      <pageSetup paperSize="9" scale="98" orientation="portrait" verticalDpi="0" r:id="rId1"/>
    </customSheetView>
  </customSheetViews>
  <mergeCells count="21">
    <mergeCell ref="A25:K25"/>
    <mergeCell ref="A26:K26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  <pageSetup paperSize="9" scale="98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view="pageBreakPreview" topLeftCell="A17" zoomScale="130" zoomScaleNormal="100" zoomScaleSheetLayoutView="130" workbookViewId="0">
      <selection sqref="A1:K26"/>
    </sheetView>
  </sheetViews>
  <sheetFormatPr defaultRowHeight="15" x14ac:dyDescent="0.25"/>
  <cols>
    <col min="3" max="3" width="11" bestFit="1" customWidth="1"/>
    <col min="4" max="4" width="4.85546875" customWidth="1"/>
    <col min="8" max="8" width="4.85546875" customWidth="1"/>
    <col min="10" max="10" width="9.140625" style="30"/>
    <col min="254" max="254" width="4.85546875" customWidth="1"/>
    <col min="258" max="258" width="4.85546875" customWidth="1"/>
    <col min="510" max="510" width="4.85546875" customWidth="1"/>
    <col min="514" max="514" width="4.85546875" customWidth="1"/>
    <col min="766" max="766" width="4.85546875" customWidth="1"/>
    <col min="770" max="770" width="4.85546875" customWidth="1"/>
    <col min="1022" max="1022" width="4.85546875" customWidth="1"/>
    <col min="1026" max="1026" width="4.85546875" customWidth="1"/>
    <col min="1278" max="1278" width="4.85546875" customWidth="1"/>
    <col min="1282" max="1282" width="4.85546875" customWidth="1"/>
    <col min="1534" max="1534" width="4.85546875" customWidth="1"/>
    <col min="1538" max="1538" width="4.85546875" customWidth="1"/>
    <col min="1790" max="1790" width="4.85546875" customWidth="1"/>
    <col min="1794" max="1794" width="4.85546875" customWidth="1"/>
    <col min="2046" max="2046" width="4.85546875" customWidth="1"/>
    <col min="2050" max="2050" width="4.85546875" customWidth="1"/>
    <col min="2302" max="2302" width="4.85546875" customWidth="1"/>
    <col min="2306" max="2306" width="4.85546875" customWidth="1"/>
    <col min="2558" max="2558" width="4.85546875" customWidth="1"/>
    <col min="2562" max="2562" width="4.85546875" customWidth="1"/>
    <col min="2814" max="2814" width="4.85546875" customWidth="1"/>
    <col min="2818" max="2818" width="4.85546875" customWidth="1"/>
    <col min="3070" max="3070" width="4.85546875" customWidth="1"/>
    <col min="3074" max="3074" width="4.85546875" customWidth="1"/>
    <col min="3326" max="3326" width="4.85546875" customWidth="1"/>
    <col min="3330" max="3330" width="4.85546875" customWidth="1"/>
    <col min="3582" max="3582" width="4.85546875" customWidth="1"/>
    <col min="3586" max="3586" width="4.85546875" customWidth="1"/>
    <col min="3838" max="3838" width="4.85546875" customWidth="1"/>
    <col min="3842" max="3842" width="4.85546875" customWidth="1"/>
    <col min="4094" max="4094" width="4.85546875" customWidth="1"/>
    <col min="4098" max="4098" width="4.85546875" customWidth="1"/>
    <col min="4350" max="4350" width="4.85546875" customWidth="1"/>
    <col min="4354" max="4354" width="4.85546875" customWidth="1"/>
    <col min="4606" max="4606" width="4.85546875" customWidth="1"/>
    <col min="4610" max="4610" width="4.85546875" customWidth="1"/>
    <col min="4862" max="4862" width="4.85546875" customWidth="1"/>
    <col min="4866" max="4866" width="4.85546875" customWidth="1"/>
    <col min="5118" max="5118" width="4.85546875" customWidth="1"/>
    <col min="5122" max="5122" width="4.85546875" customWidth="1"/>
    <col min="5374" max="5374" width="4.85546875" customWidth="1"/>
    <col min="5378" max="5378" width="4.85546875" customWidth="1"/>
    <col min="5630" max="5630" width="4.85546875" customWidth="1"/>
    <col min="5634" max="5634" width="4.85546875" customWidth="1"/>
    <col min="5886" max="5886" width="4.85546875" customWidth="1"/>
    <col min="5890" max="5890" width="4.85546875" customWidth="1"/>
    <col min="6142" max="6142" width="4.85546875" customWidth="1"/>
    <col min="6146" max="6146" width="4.85546875" customWidth="1"/>
    <col min="6398" max="6398" width="4.85546875" customWidth="1"/>
    <col min="6402" max="6402" width="4.85546875" customWidth="1"/>
    <col min="6654" max="6654" width="4.85546875" customWidth="1"/>
    <col min="6658" max="6658" width="4.85546875" customWidth="1"/>
    <col min="6910" max="6910" width="4.85546875" customWidth="1"/>
    <col min="6914" max="6914" width="4.85546875" customWidth="1"/>
    <col min="7166" max="7166" width="4.85546875" customWidth="1"/>
    <col min="7170" max="7170" width="4.85546875" customWidth="1"/>
    <col min="7422" max="7422" width="4.85546875" customWidth="1"/>
    <col min="7426" max="7426" width="4.85546875" customWidth="1"/>
    <col min="7678" max="7678" width="4.85546875" customWidth="1"/>
    <col min="7682" max="7682" width="4.85546875" customWidth="1"/>
    <col min="7934" max="7934" width="4.85546875" customWidth="1"/>
    <col min="7938" max="7938" width="4.85546875" customWidth="1"/>
    <col min="8190" max="8190" width="4.85546875" customWidth="1"/>
    <col min="8194" max="8194" width="4.85546875" customWidth="1"/>
    <col min="8446" max="8446" width="4.85546875" customWidth="1"/>
    <col min="8450" max="8450" width="4.85546875" customWidth="1"/>
    <col min="8702" max="8702" width="4.85546875" customWidth="1"/>
    <col min="8706" max="8706" width="4.85546875" customWidth="1"/>
    <col min="8958" max="8958" width="4.85546875" customWidth="1"/>
    <col min="8962" max="8962" width="4.85546875" customWidth="1"/>
    <col min="9214" max="9214" width="4.85546875" customWidth="1"/>
    <col min="9218" max="9218" width="4.85546875" customWidth="1"/>
    <col min="9470" max="9470" width="4.85546875" customWidth="1"/>
    <col min="9474" max="9474" width="4.85546875" customWidth="1"/>
    <col min="9726" max="9726" width="4.85546875" customWidth="1"/>
    <col min="9730" max="9730" width="4.85546875" customWidth="1"/>
    <col min="9982" max="9982" width="4.85546875" customWidth="1"/>
    <col min="9986" max="9986" width="4.85546875" customWidth="1"/>
    <col min="10238" max="10238" width="4.85546875" customWidth="1"/>
    <col min="10242" max="10242" width="4.85546875" customWidth="1"/>
    <col min="10494" max="10494" width="4.85546875" customWidth="1"/>
    <col min="10498" max="10498" width="4.85546875" customWidth="1"/>
    <col min="10750" max="10750" width="4.85546875" customWidth="1"/>
    <col min="10754" max="10754" width="4.85546875" customWidth="1"/>
    <col min="11006" max="11006" width="4.85546875" customWidth="1"/>
    <col min="11010" max="11010" width="4.85546875" customWidth="1"/>
    <col min="11262" max="11262" width="4.85546875" customWidth="1"/>
    <col min="11266" max="11266" width="4.85546875" customWidth="1"/>
    <col min="11518" max="11518" width="4.85546875" customWidth="1"/>
    <col min="11522" max="11522" width="4.85546875" customWidth="1"/>
    <col min="11774" max="11774" width="4.85546875" customWidth="1"/>
    <col min="11778" max="11778" width="4.85546875" customWidth="1"/>
    <col min="12030" max="12030" width="4.85546875" customWidth="1"/>
    <col min="12034" max="12034" width="4.85546875" customWidth="1"/>
    <col min="12286" max="12286" width="4.85546875" customWidth="1"/>
    <col min="12290" max="12290" width="4.85546875" customWidth="1"/>
    <col min="12542" max="12542" width="4.85546875" customWidth="1"/>
    <col min="12546" max="12546" width="4.85546875" customWidth="1"/>
    <col min="12798" max="12798" width="4.85546875" customWidth="1"/>
    <col min="12802" max="12802" width="4.85546875" customWidth="1"/>
    <col min="13054" max="13054" width="4.85546875" customWidth="1"/>
    <col min="13058" max="13058" width="4.85546875" customWidth="1"/>
    <col min="13310" max="13310" width="4.85546875" customWidth="1"/>
    <col min="13314" max="13314" width="4.85546875" customWidth="1"/>
    <col min="13566" max="13566" width="4.85546875" customWidth="1"/>
    <col min="13570" max="13570" width="4.85546875" customWidth="1"/>
    <col min="13822" max="13822" width="4.85546875" customWidth="1"/>
    <col min="13826" max="13826" width="4.85546875" customWidth="1"/>
    <col min="14078" max="14078" width="4.85546875" customWidth="1"/>
    <col min="14082" max="14082" width="4.85546875" customWidth="1"/>
    <col min="14334" max="14334" width="4.85546875" customWidth="1"/>
    <col min="14338" max="14338" width="4.85546875" customWidth="1"/>
    <col min="14590" max="14590" width="4.85546875" customWidth="1"/>
    <col min="14594" max="14594" width="4.85546875" customWidth="1"/>
    <col min="14846" max="14846" width="4.85546875" customWidth="1"/>
    <col min="14850" max="14850" width="4.85546875" customWidth="1"/>
    <col min="15102" max="15102" width="4.85546875" customWidth="1"/>
    <col min="15106" max="15106" width="4.85546875" customWidth="1"/>
    <col min="15358" max="15358" width="4.85546875" customWidth="1"/>
    <col min="15362" max="15362" width="4.85546875" customWidth="1"/>
    <col min="15614" max="15614" width="4.85546875" customWidth="1"/>
    <col min="15618" max="15618" width="4.85546875" customWidth="1"/>
    <col min="15870" max="15870" width="4.85546875" customWidth="1"/>
    <col min="15874" max="15874" width="4.85546875" customWidth="1"/>
    <col min="16126" max="16126" width="4.85546875" customWidth="1"/>
    <col min="16130" max="16130" width="4.85546875" customWidth="1"/>
  </cols>
  <sheetData>
    <row r="2" spans="1:11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1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1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8"/>
      <c r="I9" s="100" t="s">
        <v>6</v>
      </c>
      <c r="J9" s="101"/>
      <c r="K9" s="102"/>
    </row>
    <row r="10" spans="1:11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8"/>
      <c r="I10" s="109" t="s">
        <v>9</v>
      </c>
      <c r="J10" s="110"/>
      <c r="K10" s="111"/>
    </row>
    <row r="11" spans="1:11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1" ht="20.100000000000001" customHeight="1" x14ac:dyDescent="0.25">
      <c r="A12" s="11" t="s">
        <v>14</v>
      </c>
      <c r="B12" s="12">
        <v>1</v>
      </c>
      <c r="C12" s="13">
        <v>2599.27</v>
      </c>
      <c r="D12" s="14">
        <v>0</v>
      </c>
      <c r="E12" s="11" t="s">
        <v>14</v>
      </c>
      <c r="F12" s="12">
        <v>1.2</v>
      </c>
      <c r="G12" s="13">
        <f>C12*F12</f>
        <v>3119.1239999999998</v>
      </c>
      <c r="H12" s="14">
        <v>0</v>
      </c>
      <c r="I12" s="11" t="s">
        <v>14</v>
      </c>
      <c r="J12" s="12">
        <v>1.4</v>
      </c>
      <c r="K12" s="13">
        <f>C12*J12</f>
        <v>3638.9779999999996</v>
      </c>
    </row>
    <row r="13" spans="1:11" ht="20.100000000000001" customHeight="1" x14ac:dyDescent="0.25">
      <c r="A13" s="15" t="s">
        <v>15</v>
      </c>
      <c r="B13" s="16">
        <v>1.05</v>
      </c>
      <c r="C13" s="17">
        <f>C12*B13</f>
        <v>2729.2335000000003</v>
      </c>
      <c r="D13" s="14">
        <v>3</v>
      </c>
      <c r="E13" s="15" t="s">
        <v>15</v>
      </c>
      <c r="F13" s="18">
        <v>1.25</v>
      </c>
      <c r="G13" s="17">
        <f>C12*F13</f>
        <v>3249.0875000000001</v>
      </c>
      <c r="H13" s="14">
        <v>3</v>
      </c>
      <c r="I13" s="19" t="s">
        <v>15</v>
      </c>
      <c r="J13" s="18">
        <v>1.45</v>
      </c>
      <c r="K13" s="20">
        <f>C12*J13</f>
        <v>3768.9414999999999</v>
      </c>
    </row>
    <row r="14" spans="1:11" ht="20.100000000000001" customHeight="1" x14ac:dyDescent="0.25">
      <c r="A14" s="19" t="s">
        <v>16</v>
      </c>
      <c r="B14" s="18">
        <v>1.1000000000000001</v>
      </c>
      <c r="C14" s="17">
        <f>C12*B14</f>
        <v>2859.1970000000001</v>
      </c>
      <c r="D14" s="14">
        <v>6</v>
      </c>
      <c r="E14" s="19" t="s">
        <v>16</v>
      </c>
      <c r="F14" s="18">
        <v>1.3</v>
      </c>
      <c r="G14" s="17">
        <f>C12*F14</f>
        <v>3379.0509999999999</v>
      </c>
      <c r="H14" s="14">
        <v>6</v>
      </c>
      <c r="I14" s="19" t="s">
        <v>16</v>
      </c>
      <c r="J14" s="18">
        <v>1.5</v>
      </c>
      <c r="K14" s="20">
        <f>C12*J14</f>
        <v>3898.9049999999997</v>
      </c>
    </row>
    <row r="15" spans="1:11" ht="20.100000000000001" customHeight="1" x14ac:dyDescent="0.25">
      <c r="A15" s="19" t="s">
        <v>17</v>
      </c>
      <c r="B15" s="18">
        <v>1.1499999999999999</v>
      </c>
      <c r="C15" s="17">
        <f>C12*B15</f>
        <v>2989.1605</v>
      </c>
      <c r="D15" s="14">
        <v>9</v>
      </c>
      <c r="E15" s="19" t="s">
        <v>17</v>
      </c>
      <c r="F15" s="18">
        <v>1.35</v>
      </c>
      <c r="G15" s="17">
        <f>C12*F15</f>
        <v>3509.0145000000002</v>
      </c>
      <c r="H15" s="14">
        <v>9</v>
      </c>
      <c r="I15" s="19" t="s">
        <v>17</v>
      </c>
      <c r="J15" s="18">
        <v>1.55</v>
      </c>
      <c r="K15" s="20">
        <f>C12*J15</f>
        <v>4028.8685</v>
      </c>
    </row>
    <row r="16" spans="1:11" ht="20.100000000000001" customHeight="1" x14ac:dyDescent="0.25">
      <c r="A16" s="19" t="s">
        <v>18</v>
      </c>
      <c r="B16" s="18">
        <v>1.2</v>
      </c>
      <c r="C16" s="17">
        <f>C12*B16</f>
        <v>3119.1239999999998</v>
      </c>
      <c r="D16" s="14">
        <v>12</v>
      </c>
      <c r="E16" s="19" t="s">
        <v>18</v>
      </c>
      <c r="F16" s="18">
        <v>1.4</v>
      </c>
      <c r="G16" s="17">
        <f>C12*F16</f>
        <v>3638.9779999999996</v>
      </c>
      <c r="H16" s="14">
        <v>12</v>
      </c>
      <c r="I16" s="21" t="s">
        <v>18</v>
      </c>
      <c r="J16" s="18">
        <v>1.6</v>
      </c>
      <c r="K16" s="20">
        <f>C12*J16</f>
        <v>4158.8320000000003</v>
      </c>
    </row>
    <row r="17" spans="1:11" ht="20.100000000000001" customHeight="1" x14ac:dyDescent="0.25">
      <c r="A17" s="19" t="s">
        <v>19</v>
      </c>
      <c r="B17" s="18">
        <v>1.25</v>
      </c>
      <c r="C17" s="17">
        <f>C12*B17</f>
        <v>3249.0875000000001</v>
      </c>
      <c r="D17" s="14">
        <v>15</v>
      </c>
      <c r="E17" s="19" t="s">
        <v>19</v>
      </c>
      <c r="F17" s="18">
        <v>1.45</v>
      </c>
      <c r="G17" s="17">
        <f>C12*F17</f>
        <v>3768.9414999999999</v>
      </c>
      <c r="H17" s="14">
        <v>15</v>
      </c>
      <c r="I17" s="19" t="s">
        <v>19</v>
      </c>
      <c r="J17" s="18">
        <v>1.65</v>
      </c>
      <c r="K17" s="20">
        <f>C12*J17</f>
        <v>4288.7955000000002</v>
      </c>
    </row>
    <row r="18" spans="1:11" ht="20.100000000000001" customHeight="1" x14ac:dyDescent="0.25">
      <c r="A18" s="19" t="s">
        <v>20</v>
      </c>
      <c r="B18" s="18">
        <v>1.3</v>
      </c>
      <c r="C18" s="17">
        <f>C12*B18</f>
        <v>3379.0509999999999</v>
      </c>
      <c r="D18" s="14">
        <v>18</v>
      </c>
      <c r="E18" s="19" t="s">
        <v>20</v>
      </c>
      <c r="F18" s="18">
        <v>1.5</v>
      </c>
      <c r="G18" s="17">
        <f>C12*F18</f>
        <v>3898.9049999999997</v>
      </c>
      <c r="H18" s="14">
        <v>18</v>
      </c>
      <c r="I18" s="19" t="s">
        <v>20</v>
      </c>
      <c r="J18" s="18">
        <v>1.7</v>
      </c>
      <c r="K18" s="20">
        <f>C12*J18</f>
        <v>4418.759</v>
      </c>
    </row>
    <row r="19" spans="1:11" ht="20.100000000000001" customHeight="1" x14ac:dyDescent="0.25">
      <c r="A19" s="19" t="s">
        <v>21</v>
      </c>
      <c r="B19" s="18">
        <v>1.36</v>
      </c>
      <c r="C19" s="17">
        <f>C12*B19</f>
        <v>3535.0072</v>
      </c>
      <c r="D19" s="14">
        <v>21</v>
      </c>
      <c r="E19" s="19" t="s">
        <v>21</v>
      </c>
      <c r="F19" s="18">
        <v>1.56</v>
      </c>
      <c r="G19" s="17">
        <f>C12*F19</f>
        <v>4054.8612000000003</v>
      </c>
      <c r="H19" s="14">
        <v>21</v>
      </c>
      <c r="I19" s="19" t="s">
        <v>21</v>
      </c>
      <c r="J19" s="18">
        <v>1.76</v>
      </c>
      <c r="K19" s="20">
        <f>C12*J19</f>
        <v>4574.7151999999996</v>
      </c>
    </row>
    <row r="20" spans="1:11" ht="20.100000000000001" customHeight="1" x14ac:dyDescent="0.25">
      <c r="A20" s="19" t="s">
        <v>22</v>
      </c>
      <c r="B20" s="18">
        <v>1.43</v>
      </c>
      <c r="C20" s="17">
        <f>C12*B20</f>
        <v>3716.9560999999999</v>
      </c>
      <c r="D20" s="14">
        <v>24</v>
      </c>
      <c r="E20" s="19" t="s">
        <v>22</v>
      </c>
      <c r="F20" s="18">
        <v>1.63</v>
      </c>
      <c r="G20" s="17">
        <f>C12*F20</f>
        <v>4236.8100999999997</v>
      </c>
      <c r="H20" s="14">
        <v>24</v>
      </c>
      <c r="I20" s="19" t="s">
        <v>22</v>
      </c>
      <c r="J20" s="18">
        <v>1.83</v>
      </c>
      <c r="K20" s="20">
        <f>C12*J20</f>
        <v>4756.6641</v>
      </c>
    </row>
    <row r="21" spans="1:11" ht="20.100000000000001" customHeight="1" thickBot="1" x14ac:dyDescent="0.3">
      <c r="A21" s="22" t="s">
        <v>23</v>
      </c>
      <c r="B21" s="23">
        <v>1.5</v>
      </c>
      <c r="C21" s="24">
        <f>C12*B21</f>
        <v>3898.9049999999997</v>
      </c>
      <c r="D21" s="25">
        <v>27</v>
      </c>
      <c r="E21" s="22" t="s">
        <v>23</v>
      </c>
      <c r="F21" s="23">
        <v>1.7</v>
      </c>
      <c r="G21" s="24">
        <f>C12*F21</f>
        <v>4418.759</v>
      </c>
      <c r="H21" s="25">
        <v>27</v>
      </c>
      <c r="I21" s="26" t="s">
        <v>23</v>
      </c>
      <c r="J21" s="23">
        <v>1.9</v>
      </c>
      <c r="K21" s="27">
        <f>C12*J21</f>
        <v>4938.6129999999994</v>
      </c>
    </row>
    <row r="22" spans="1:11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1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5" spans="1:11" ht="15" customHeight="1" x14ac:dyDescent="0.25">
      <c r="A25" s="123" t="s">
        <v>49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5.75" customHeight="1" thickBot="1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customSheetViews>
    <customSheetView guid="{55E78F70-0914-4157-B3B9-B8FE1186FC6A}" scale="130" showPageBreaks="1" printArea="1" view="pageBreakPreview" topLeftCell="A17">
      <selection sqref="A1:K26"/>
      <pageMargins left="0.511811024" right="0.511811024" top="0.78740157499999996" bottom="0.78740157499999996" header="0.31496062000000002" footer="0.31496062000000002"/>
      <pageSetup paperSize="9" scale="98" orientation="portrait" r:id="rId1"/>
    </customSheetView>
  </customSheetViews>
  <mergeCells count="20">
    <mergeCell ref="A25:K25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  <pageSetup paperSize="9" scale="98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9" workbookViewId="0">
      <selection activeCell="A25" sqref="A25:K25"/>
    </sheetView>
  </sheetViews>
  <sheetFormatPr defaultRowHeight="15" x14ac:dyDescent="0.25"/>
  <sheetData>
    <row r="1" spans="1:11" x14ac:dyDescent="0.25">
      <c r="J1" s="30"/>
    </row>
    <row r="2" spans="1:11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1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1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9"/>
      <c r="I9" s="100" t="s">
        <v>6</v>
      </c>
      <c r="J9" s="101"/>
      <c r="K9" s="102"/>
    </row>
    <row r="10" spans="1:11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9"/>
      <c r="I10" s="109" t="s">
        <v>9</v>
      </c>
      <c r="J10" s="110"/>
      <c r="K10" s="111"/>
    </row>
    <row r="11" spans="1:11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1" x14ac:dyDescent="0.25">
      <c r="A12" s="11" t="s">
        <v>14</v>
      </c>
      <c r="B12" s="12">
        <v>1</v>
      </c>
      <c r="C12" s="13">
        <v>2648.13</v>
      </c>
      <c r="D12" s="14">
        <v>0</v>
      </c>
      <c r="E12" s="11" t="s">
        <v>14</v>
      </c>
      <c r="F12" s="12">
        <v>1.2</v>
      </c>
      <c r="G12" s="13">
        <f>C12*F12</f>
        <v>3177.7559999999999</v>
      </c>
      <c r="H12" s="14">
        <v>0</v>
      </c>
      <c r="I12" s="11" t="s">
        <v>14</v>
      </c>
      <c r="J12" s="12">
        <v>1.4</v>
      </c>
      <c r="K12" s="13">
        <f>C12*J12</f>
        <v>3707.3820000000001</v>
      </c>
    </row>
    <row r="13" spans="1:11" x14ac:dyDescent="0.25">
      <c r="A13" s="15" t="s">
        <v>15</v>
      </c>
      <c r="B13" s="16">
        <v>1.05</v>
      </c>
      <c r="C13" s="17">
        <f>C12*B13</f>
        <v>2780.5365000000002</v>
      </c>
      <c r="D13" s="14">
        <v>3</v>
      </c>
      <c r="E13" s="15" t="s">
        <v>15</v>
      </c>
      <c r="F13" s="18">
        <v>1.25</v>
      </c>
      <c r="G13" s="17">
        <f>C12*F13</f>
        <v>3310.1625000000004</v>
      </c>
      <c r="H13" s="14">
        <v>3</v>
      </c>
      <c r="I13" s="19" t="s">
        <v>15</v>
      </c>
      <c r="J13" s="18">
        <v>1.45</v>
      </c>
      <c r="K13" s="20">
        <f>C12*J13</f>
        <v>3839.7885000000001</v>
      </c>
    </row>
    <row r="14" spans="1:11" x14ac:dyDescent="0.25">
      <c r="A14" s="19" t="s">
        <v>16</v>
      </c>
      <c r="B14" s="18">
        <v>1.1000000000000001</v>
      </c>
      <c r="C14" s="17">
        <f>C12*B14</f>
        <v>2912.9430000000002</v>
      </c>
      <c r="D14" s="14">
        <v>6</v>
      </c>
      <c r="E14" s="19" t="s">
        <v>16</v>
      </c>
      <c r="F14" s="18">
        <v>1.3</v>
      </c>
      <c r="G14" s="17">
        <f>C12*F14</f>
        <v>3442.5690000000004</v>
      </c>
      <c r="H14" s="14">
        <v>6</v>
      </c>
      <c r="I14" s="19" t="s">
        <v>16</v>
      </c>
      <c r="J14" s="18">
        <v>1.5</v>
      </c>
      <c r="K14" s="20">
        <f>C12*J14</f>
        <v>3972.1950000000002</v>
      </c>
    </row>
    <row r="15" spans="1:11" x14ac:dyDescent="0.25">
      <c r="A15" s="19" t="s">
        <v>17</v>
      </c>
      <c r="B15" s="18">
        <v>1.1499999999999999</v>
      </c>
      <c r="C15" s="17">
        <f>C12*B15</f>
        <v>3045.3494999999998</v>
      </c>
      <c r="D15" s="14">
        <v>9</v>
      </c>
      <c r="E15" s="19" t="s">
        <v>17</v>
      </c>
      <c r="F15" s="18">
        <v>1.35</v>
      </c>
      <c r="G15" s="17">
        <f>C12*F15</f>
        <v>3574.9755000000005</v>
      </c>
      <c r="H15" s="14">
        <v>9</v>
      </c>
      <c r="I15" s="19" t="s">
        <v>17</v>
      </c>
      <c r="J15" s="18">
        <v>1.55</v>
      </c>
      <c r="K15" s="20">
        <f>C12*J15</f>
        <v>4104.6015000000007</v>
      </c>
    </row>
    <row r="16" spans="1:11" x14ac:dyDescent="0.25">
      <c r="A16" s="19" t="s">
        <v>18</v>
      </c>
      <c r="B16" s="18">
        <v>1.2</v>
      </c>
      <c r="C16" s="17">
        <f>C12*B16</f>
        <v>3177.7559999999999</v>
      </c>
      <c r="D16" s="14">
        <v>12</v>
      </c>
      <c r="E16" s="19" t="s">
        <v>18</v>
      </c>
      <c r="F16" s="18">
        <v>1.4</v>
      </c>
      <c r="G16" s="17">
        <f>C12*F16</f>
        <v>3707.3820000000001</v>
      </c>
      <c r="H16" s="14">
        <v>12</v>
      </c>
      <c r="I16" s="21" t="s">
        <v>18</v>
      </c>
      <c r="J16" s="18">
        <v>1.6</v>
      </c>
      <c r="K16" s="20">
        <f>C12*J16</f>
        <v>4237.0080000000007</v>
      </c>
    </row>
    <row r="17" spans="1:11" x14ac:dyDescent="0.25">
      <c r="A17" s="19" t="s">
        <v>19</v>
      </c>
      <c r="B17" s="18">
        <v>1.25</v>
      </c>
      <c r="C17" s="17">
        <f>C12*B17</f>
        <v>3310.1625000000004</v>
      </c>
      <c r="D17" s="14">
        <v>15</v>
      </c>
      <c r="E17" s="19" t="s">
        <v>19</v>
      </c>
      <c r="F17" s="18">
        <v>1.45</v>
      </c>
      <c r="G17" s="17">
        <f>C12*F17</f>
        <v>3839.7885000000001</v>
      </c>
      <c r="H17" s="14">
        <v>15</v>
      </c>
      <c r="I17" s="19" t="s">
        <v>19</v>
      </c>
      <c r="J17" s="18">
        <v>1.65</v>
      </c>
      <c r="K17" s="20">
        <f>C12*J17</f>
        <v>4369.4144999999999</v>
      </c>
    </row>
    <row r="18" spans="1:11" x14ac:dyDescent="0.25">
      <c r="A18" s="19" t="s">
        <v>20</v>
      </c>
      <c r="B18" s="18">
        <v>1.3</v>
      </c>
      <c r="C18" s="17">
        <f>C12*B18</f>
        <v>3442.5690000000004</v>
      </c>
      <c r="D18" s="14">
        <v>18</v>
      </c>
      <c r="E18" s="19" t="s">
        <v>20</v>
      </c>
      <c r="F18" s="18">
        <v>1.5</v>
      </c>
      <c r="G18" s="17">
        <f>C12*F18</f>
        <v>3972.1950000000002</v>
      </c>
      <c r="H18" s="14">
        <v>18</v>
      </c>
      <c r="I18" s="19" t="s">
        <v>20</v>
      </c>
      <c r="J18" s="18">
        <v>1.7</v>
      </c>
      <c r="K18" s="20">
        <f>C12*J18</f>
        <v>4501.8209999999999</v>
      </c>
    </row>
    <row r="19" spans="1:11" x14ac:dyDescent="0.25">
      <c r="A19" s="19" t="s">
        <v>21</v>
      </c>
      <c r="B19" s="18">
        <v>1.36</v>
      </c>
      <c r="C19" s="17">
        <f>C12*B19</f>
        <v>3601.4568000000004</v>
      </c>
      <c r="D19" s="14">
        <v>21</v>
      </c>
      <c r="E19" s="19" t="s">
        <v>21</v>
      </c>
      <c r="F19" s="18">
        <v>1.56</v>
      </c>
      <c r="G19" s="17">
        <f>C12*F19</f>
        <v>4131.0828000000001</v>
      </c>
      <c r="H19" s="14">
        <v>21</v>
      </c>
      <c r="I19" s="19" t="s">
        <v>21</v>
      </c>
      <c r="J19" s="18">
        <v>1.76</v>
      </c>
      <c r="K19" s="20">
        <f>C12*J19</f>
        <v>4660.7088000000003</v>
      </c>
    </row>
    <row r="20" spans="1:11" x14ac:dyDescent="0.25">
      <c r="A20" s="19" t="s">
        <v>22</v>
      </c>
      <c r="B20" s="18">
        <v>1.43</v>
      </c>
      <c r="C20" s="17">
        <f>C12*B20</f>
        <v>3786.8258999999998</v>
      </c>
      <c r="D20" s="14">
        <v>24</v>
      </c>
      <c r="E20" s="19" t="s">
        <v>22</v>
      </c>
      <c r="F20" s="18">
        <v>1.63</v>
      </c>
      <c r="G20" s="17">
        <f>C12*F20</f>
        <v>4316.4519</v>
      </c>
      <c r="H20" s="14">
        <v>24</v>
      </c>
      <c r="I20" s="19" t="s">
        <v>22</v>
      </c>
      <c r="J20" s="18">
        <v>1.83</v>
      </c>
      <c r="K20" s="20">
        <f>C12*J20</f>
        <v>4846.0779000000002</v>
      </c>
    </row>
    <row r="21" spans="1:11" ht="15.75" thickBot="1" x14ac:dyDescent="0.3">
      <c r="A21" s="22" t="s">
        <v>23</v>
      </c>
      <c r="B21" s="23">
        <v>1.5</v>
      </c>
      <c r="C21" s="24">
        <f>C12*B21</f>
        <v>3972.1950000000002</v>
      </c>
      <c r="D21" s="25">
        <v>27</v>
      </c>
      <c r="E21" s="22" t="s">
        <v>23</v>
      </c>
      <c r="F21" s="23">
        <v>1.7</v>
      </c>
      <c r="G21" s="24">
        <f>C12*F21</f>
        <v>4501.8209999999999</v>
      </c>
      <c r="H21" s="25">
        <v>27</v>
      </c>
      <c r="I21" s="26" t="s">
        <v>23</v>
      </c>
      <c r="J21" s="23">
        <v>1.9</v>
      </c>
      <c r="K21" s="27">
        <f>C12*J21</f>
        <v>5031.4470000000001</v>
      </c>
    </row>
    <row r="22" spans="1:11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1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4" spans="1:11" x14ac:dyDescent="0.25">
      <c r="J24" s="30"/>
    </row>
    <row r="25" spans="1:11" ht="15.75" x14ac:dyDescent="0.25">
      <c r="A25" s="123" t="s">
        <v>50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9.5" thickBot="1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customSheetViews>
    <customSheetView guid="{55E78F70-0914-4157-B3B9-B8FE1186FC6A}" topLeftCell="A19">
      <selection activeCell="A25" sqref="A25:K25"/>
      <pageMargins left="0.511811024" right="0.511811024" top="0.78740157499999996" bottom="0.78740157499999996" header="0.31496062000000002" footer="0.31496062000000002"/>
    </customSheetView>
  </customSheetViews>
  <mergeCells count="20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5" workbookViewId="0">
      <selection sqref="A1:K26"/>
    </sheetView>
  </sheetViews>
  <sheetFormatPr defaultRowHeight="15" x14ac:dyDescent="0.25"/>
  <sheetData>
    <row r="1" spans="1:11" x14ac:dyDescent="0.25">
      <c r="J1" s="30"/>
    </row>
    <row r="2" spans="1:11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1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1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9"/>
      <c r="I9" s="100" t="s">
        <v>6</v>
      </c>
      <c r="J9" s="101"/>
      <c r="K9" s="102"/>
    </row>
    <row r="10" spans="1:11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9"/>
      <c r="I10" s="109" t="s">
        <v>9</v>
      </c>
      <c r="J10" s="110"/>
      <c r="K10" s="111"/>
    </row>
    <row r="11" spans="1:11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1" x14ac:dyDescent="0.25">
      <c r="A12" s="11" t="s">
        <v>14</v>
      </c>
      <c r="B12" s="12">
        <v>1</v>
      </c>
      <c r="C12" s="13">
        <v>2697.91</v>
      </c>
      <c r="D12" s="14">
        <v>0</v>
      </c>
      <c r="E12" s="11" t="s">
        <v>14</v>
      </c>
      <c r="F12" s="12">
        <v>1.2</v>
      </c>
      <c r="G12" s="13">
        <f>C12*F12</f>
        <v>3237.4919999999997</v>
      </c>
      <c r="H12" s="14">
        <v>0</v>
      </c>
      <c r="I12" s="11" t="s">
        <v>14</v>
      </c>
      <c r="J12" s="12">
        <v>1.4</v>
      </c>
      <c r="K12" s="13">
        <f>C12*J12</f>
        <v>3777.0739999999996</v>
      </c>
    </row>
    <row r="13" spans="1:11" x14ac:dyDescent="0.25">
      <c r="A13" s="15" t="s">
        <v>15</v>
      </c>
      <c r="B13" s="16">
        <v>1.05</v>
      </c>
      <c r="C13" s="17">
        <f>C12*B13</f>
        <v>2832.8054999999999</v>
      </c>
      <c r="D13" s="14">
        <v>3</v>
      </c>
      <c r="E13" s="15" t="s">
        <v>15</v>
      </c>
      <c r="F13" s="18">
        <v>1.25</v>
      </c>
      <c r="G13" s="17">
        <f>C12*F13</f>
        <v>3372.3874999999998</v>
      </c>
      <c r="H13" s="14">
        <v>3</v>
      </c>
      <c r="I13" s="19" t="s">
        <v>15</v>
      </c>
      <c r="J13" s="18">
        <v>1.45</v>
      </c>
      <c r="K13" s="20">
        <f>C12*J13</f>
        <v>3911.9694999999997</v>
      </c>
    </row>
    <row r="14" spans="1:11" x14ac:dyDescent="0.25">
      <c r="A14" s="19" t="s">
        <v>16</v>
      </c>
      <c r="B14" s="18">
        <v>1.1000000000000001</v>
      </c>
      <c r="C14" s="17">
        <f>C12*B14</f>
        <v>2967.701</v>
      </c>
      <c r="D14" s="14">
        <v>6</v>
      </c>
      <c r="E14" s="19" t="s">
        <v>16</v>
      </c>
      <c r="F14" s="18">
        <v>1.3</v>
      </c>
      <c r="G14" s="17">
        <f>C12*F14</f>
        <v>3507.2829999999999</v>
      </c>
      <c r="H14" s="14">
        <v>6</v>
      </c>
      <c r="I14" s="19" t="s">
        <v>16</v>
      </c>
      <c r="J14" s="18">
        <v>1.5</v>
      </c>
      <c r="K14" s="20">
        <f>C12*J14</f>
        <v>4046.8649999999998</v>
      </c>
    </row>
    <row r="15" spans="1:11" x14ac:dyDescent="0.25">
      <c r="A15" s="19" t="s">
        <v>17</v>
      </c>
      <c r="B15" s="18">
        <v>1.1499999999999999</v>
      </c>
      <c r="C15" s="17">
        <f>C12*B15</f>
        <v>3102.5964999999997</v>
      </c>
      <c r="D15" s="14">
        <v>9</v>
      </c>
      <c r="E15" s="19" t="s">
        <v>17</v>
      </c>
      <c r="F15" s="18">
        <v>1.35</v>
      </c>
      <c r="G15" s="17">
        <f>C12*F15</f>
        <v>3642.1785</v>
      </c>
      <c r="H15" s="14">
        <v>9</v>
      </c>
      <c r="I15" s="19" t="s">
        <v>17</v>
      </c>
      <c r="J15" s="18">
        <v>1.55</v>
      </c>
      <c r="K15" s="20">
        <f>C12*J15</f>
        <v>4181.7605000000003</v>
      </c>
    </row>
    <row r="16" spans="1:11" x14ac:dyDescent="0.25">
      <c r="A16" s="19" t="s">
        <v>18</v>
      </c>
      <c r="B16" s="18">
        <v>1.2</v>
      </c>
      <c r="C16" s="17">
        <f>C12*B16</f>
        <v>3237.4919999999997</v>
      </c>
      <c r="D16" s="14">
        <v>12</v>
      </c>
      <c r="E16" s="19" t="s">
        <v>18</v>
      </c>
      <c r="F16" s="18">
        <v>1.4</v>
      </c>
      <c r="G16" s="17">
        <f>C12*F16</f>
        <v>3777.0739999999996</v>
      </c>
      <c r="H16" s="14">
        <v>12</v>
      </c>
      <c r="I16" s="21" t="s">
        <v>18</v>
      </c>
      <c r="J16" s="18">
        <v>1.6</v>
      </c>
      <c r="K16" s="20">
        <f>C12*J16</f>
        <v>4316.6559999999999</v>
      </c>
    </row>
    <row r="17" spans="1:11" x14ac:dyDescent="0.25">
      <c r="A17" s="19" t="s">
        <v>19</v>
      </c>
      <c r="B17" s="18">
        <v>1.25</v>
      </c>
      <c r="C17" s="17">
        <f>C12*B17</f>
        <v>3372.3874999999998</v>
      </c>
      <c r="D17" s="14">
        <v>15</v>
      </c>
      <c r="E17" s="19" t="s">
        <v>19</v>
      </c>
      <c r="F17" s="18">
        <v>1.45</v>
      </c>
      <c r="G17" s="17">
        <f>C12*F17</f>
        <v>3911.9694999999997</v>
      </c>
      <c r="H17" s="14">
        <v>15</v>
      </c>
      <c r="I17" s="19" t="s">
        <v>19</v>
      </c>
      <c r="J17" s="18">
        <v>1.65</v>
      </c>
      <c r="K17" s="20">
        <f>C12*J17</f>
        <v>4451.5514999999996</v>
      </c>
    </row>
    <row r="18" spans="1:11" x14ac:dyDescent="0.25">
      <c r="A18" s="19" t="s">
        <v>20</v>
      </c>
      <c r="B18" s="18">
        <v>1.3</v>
      </c>
      <c r="C18" s="17">
        <f>C12*B18</f>
        <v>3507.2829999999999</v>
      </c>
      <c r="D18" s="14">
        <v>18</v>
      </c>
      <c r="E18" s="19" t="s">
        <v>20</v>
      </c>
      <c r="F18" s="18">
        <v>1.5</v>
      </c>
      <c r="G18" s="17">
        <f>C12*F18</f>
        <v>4046.8649999999998</v>
      </c>
      <c r="H18" s="14">
        <v>18</v>
      </c>
      <c r="I18" s="19" t="s">
        <v>20</v>
      </c>
      <c r="J18" s="18">
        <v>1.7</v>
      </c>
      <c r="K18" s="20">
        <f>C12*J18</f>
        <v>4586.4469999999992</v>
      </c>
    </row>
    <row r="19" spans="1:11" x14ac:dyDescent="0.25">
      <c r="A19" s="19" t="s">
        <v>21</v>
      </c>
      <c r="B19" s="18">
        <v>1.36</v>
      </c>
      <c r="C19" s="17">
        <f>C12*B19</f>
        <v>3669.1576</v>
      </c>
      <c r="D19" s="14">
        <v>21</v>
      </c>
      <c r="E19" s="19" t="s">
        <v>21</v>
      </c>
      <c r="F19" s="18">
        <v>1.56</v>
      </c>
      <c r="G19" s="17">
        <f>C12*F19</f>
        <v>4208.7395999999999</v>
      </c>
      <c r="H19" s="14">
        <v>21</v>
      </c>
      <c r="I19" s="19" t="s">
        <v>21</v>
      </c>
      <c r="J19" s="18">
        <v>1.76</v>
      </c>
      <c r="K19" s="20">
        <f>C12*J19</f>
        <v>4748.3216000000002</v>
      </c>
    </row>
    <row r="20" spans="1:11" x14ac:dyDescent="0.25">
      <c r="A20" s="19" t="s">
        <v>22</v>
      </c>
      <c r="B20" s="18">
        <v>1.43</v>
      </c>
      <c r="C20" s="17">
        <f>C12*B20</f>
        <v>3858.0112999999997</v>
      </c>
      <c r="D20" s="14">
        <v>24</v>
      </c>
      <c r="E20" s="19" t="s">
        <v>22</v>
      </c>
      <c r="F20" s="18">
        <v>1.63</v>
      </c>
      <c r="G20" s="17">
        <f>C12*F20</f>
        <v>4397.5932999999995</v>
      </c>
      <c r="H20" s="14">
        <v>24</v>
      </c>
      <c r="I20" s="19" t="s">
        <v>22</v>
      </c>
      <c r="J20" s="18">
        <v>1.83</v>
      </c>
      <c r="K20" s="20">
        <f>C12*J20</f>
        <v>4937.1752999999999</v>
      </c>
    </row>
    <row r="21" spans="1:11" ht="15.75" thickBot="1" x14ac:dyDescent="0.3">
      <c r="A21" s="22" t="s">
        <v>23</v>
      </c>
      <c r="B21" s="23">
        <v>1.5</v>
      </c>
      <c r="C21" s="24">
        <f>C12*B21</f>
        <v>4046.8649999999998</v>
      </c>
      <c r="D21" s="25">
        <v>27</v>
      </c>
      <c r="E21" s="22" t="s">
        <v>23</v>
      </c>
      <c r="F21" s="23">
        <v>1.7</v>
      </c>
      <c r="G21" s="24">
        <f>C12*F21</f>
        <v>4586.4469999999992</v>
      </c>
      <c r="H21" s="25">
        <v>27</v>
      </c>
      <c r="I21" s="26" t="s">
        <v>23</v>
      </c>
      <c r="J21" s="23">
        <v>1.9</v>
      </c>
      <c r="K21" s="27">
        <f>C12*J21</f>
        <v>5126.0289999999995</v>
      </c>
    </row>
    <row r="22" spans="1:11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1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4" spans="1:11" x14ac:dyDescent="0.25">
      <c r="J24" s="30"/>
    </row>
    <row r="25" spans="1:11" ht="15.75" x14ac:dyDescent="0.25">
      <c r="A25" s="123" t="s">
        <v>50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9.5" thickBot="1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customSheetViews>
    <customSheetView guid="{55E78F70-0914-4157-B3B9-B8FE1186FC6A}" topLeftCell="A5">
      <selection sqref="A1:K26"/>
      <pageMargins left="0.511811024" right="0.511811024" top="0.78740157499999996" bottom="0.78740157499999996" header="0.31496062000000002" footer="0.31496062000000002"/>
    </customSheetView>
  </customSheetViews>
  <mergeCells count="20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4" workbookViewId="0">
      <selection sqref="A1:K26"/>
    </sheetView>
  </sheetViews>
  <sheetFormatPr defaultRowHeight="15" x14ac:dyDescent="0.25"/>
  <sheetData>
    <row r="1" spans="1:11" x14ac:dyDescent="0.25">
      <c r="J1" s="30"/>
    </row>
    <row r="2" spans="1:11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1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1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42"/>
      <c r="I9" s="100" t="s">
        <v>6</v>
      </c>
      <c r="J9" s="101"/>
      <c r="K9" s="102"/>
    </row>
    <row r="10" spans="1:11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42"/>
      <c r="I10" s="109" t="s">
        <v>9</v>
      </c>
      <c r="J10" s="110"/>
      <c r="K10" s="111"/>
    </row>
    <row r="11" spans="1:11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1" x14ac:dyDescent="0.25">
      <c r="A12" s="11" t="s">
        <v>14</v>
      </c>
      <c r="B12" s="12">
        <v>1</v>
      </c>
      <c r="C12" s="13">
        <v>2748.63</v>
      </c>
      <c r="D12" s="14">
        <v>0</v>
      </c>
      <c r="E12" s="11" t="s">
        <v>14</v>
      </c>
      <c r="F12" s="12">
        <v>1.2</v>
      </c>
      <c r="G12" s="13">
        <f>C12*F12</f>
        <v>3298.3560000000002</v>
      </c>
      <c r="H12" s="14">
        <v>0</v>
      </c>
      <c r="I12" s="11" t="s">
        <v>14</v>
      </c>
      <c r="J12" s="12">
        <v>1.4</v>
      </c>
      <c r="K12" s="13">
        <f>C12*J12</f>
        <v>3848.0819999999999</v>
      </c>
    </row>
    <row r="13" spans="1:11" x14ac:dyDescent="0.25">
      <c r="A13" s="15" t="s">
        <v>15</v>
      </c>
      <c r="B13" s="16">
        <v>1.05</v>
      </c>
      <c r="C13" s="17">
        <f>C12*B13</f>
        <v>2886.0615000000003</v>
      </c>
      <c r="D13" s="14">
        <v>3</v>
      </c>
      <c r="E13" s="15" t="s">
        <v>15</v>
      </c>
      <c r="F13" s="18">
        <v>1.25</v>
      </c>
      <c r="G13" s="17">
        <f>C12*F13</f>
        <v>3435.7875000000004</v>
      </c>
      <c r="H13" s="14">
        <v>3</v>
      </c>
      <c r="I13" s="19" t="s">
        <v>15</v>
      </c>
      <c r="J13" s="18">
        <v>1.45</v>
      </c>
      <c r="K13" s="20">
        <f>C12*J13</f>
        <v>3985.5135</v>
      </c>
    </row>
    <row r="14" spans="1:11" x14ac:dyDescent="0.25">
      <c r="A14" s="19" t="s">
        <v>16</v>
      </c>
      <c r="B14" s="18">
        <v>1.1000000000000001</v>
      </c>
      <c r="C14" s="17">
        <f>C12*B14</f>
        <v>3023.4930000000004</v>
      </c>
      <c r="D14" s="14">
        <v>6</v>
      </c>
      <c r="E14" s="19" t="s">
        <v>16</v>
      </c>
      <c r="F14" s="18">
        <v>1.3</v>
      </c>
      <c r="G14" s="17">
        <f>C12*F14</f>
        <v>3573.2190000000001</v>
      </c>
      <c r="H14" s="14">
        <v>6</v>
      </c>
      <c r="I14" s="19" t="s">
        <v>16</v>
      </c>
      <c r="J14" s="18">
        <v>1.5</v>
      </c>
      <c r="K14" s="20">
        <f>C12*J14</f>
        <v>4122.9449999999997</v>
      </c>
    </row>
    <row r="15" spans="1:11" x14ac:dyDescent="0.25">
      <c r="A15" s="19" t="s">
        <v>17</v>
      </c>
      <c r="B15" s="18">
        <v>1.1499999999999999</v>
      </c>
      <c r="C15" s="17">
        <f>C12*B15</f>
        <v>3160.9245000000001</v>
      </c>
      <c r="D15" s="14">
        <v>9</v>
      </c>
      <c r="E15" s="19" t="s">
        <v>17</v>
      </c>
      <c r="F15" s="18">
        <v>1.35</v>
      </c>
      <c r="G15" s="17">
        <f>C12*F15</f>
        <v>3710.6505000000002</v>
      </c>
      <c r="H15" s="14">
        <v>9</v>
      </c>
      <c r="I15" s="19" t="s">
        <v>17</v>
      </c>
      <c r="J15" s="18">
        <v>1.55</v>
      </c>
      <c r="K15" s="20">
        <f>C12*J15</f>
        <v>4260.3765000000003</v>
      </c>
    </row>
    <row r="16" spans="1:11" x14ac:dyDescent="0.25">
      <c r="A16" s="19" t="s">
        <v>18</v>
      </c>
      <c r="B16" s="18">
        <v>1.2</v>
      </c>
      <c r="C16" s="17">
        <f>C12*B16</f>
        <v>3298.3560000000002</v>
      </c>
      <c r="D16" s="14">
        <v>12</v>
      </c>
      <c r="E16" s="19" t="s">
        <v>18</v>
      </c>
      <c r="F16" s="18">
        <v>1.4</v>
      </c>
      <c r="G16" s="17">
        <f>C12*F16</f>
        <v>3848.0819999999999</v>
      </c>
      <c r="H16" s="14">
        <v>12</v>
      </c>
      <c r="I16" s="21" t="s">
        <v>18</v>
      </c>
      <c r="J16" s="18">
        <v>1.6</v>
      </c>
      <c r="K16" s="20">
        <f>C12*J16</f>
        <v>4397.808</v>
      </c>
    </row>
    <row r="17" spans="1:11" x14ac:dyDescent="0.25">
      <c r="A17" s="19" t="s">
        <v>19</v>
      </c>
      <c r="B17" s="18">
        <v>1.25</v>
      </c>
      <c r="C17" s="17">
        <f>C12*B17</f>
        <v>3435.7875000000004</v>
      </c>
      <c r="D17" s="14">
        <v>15</v>
      </c>
      <c r="E17" s="19" t="s">
        <v>19</v>
      </c>
      <c r="F17" s="18">
        <v>1.45</v>
      </c>
      <c r="G17" s="17">
        <f>C12*F17</f>
        <v>3985.5135</v>
      </c>
      <c r="H17" s="14">
        <v>15</v>
      </c>
      <c r="I17" s="19" t="s">
        <v>19</v>
      </c>
      <c r="J17" s="18">
        <v>1.65</v>
      </c>
      <c r="K17" s="20">
        <f>C12*J17</f>
        <v>4535.2394999999997</v>
      </c>
    </row>
    <row r="18" spans="1:11" x14ac:dyDescent="0.25">
      <c r="A18" s="19" t="s">
        <v>20</v>
      </c>
      <c r="B18" s="18">
        <v>1.3</v>
      </c>
      <c r="C18" s="17">
        <f>C12*B18</f>
        <v>3573.2190000000001</v>
      </c>
      <c r="D18" s="14">
        <v>18</v>
      </c>
      <c r="E18" s="19" t="s">
        <v>20</v>
      </c>
      <c r="F18" s="18">
        <v>1.5</v>
      </c>
      <c r="G18" s="17">
        <f>C12*F18</f>
        <v>4122.9449999999997</v>
      </c>
      <c r="H18" s="14">
        <v>18</v>
      </c>
      <c r="I18" s="19" t="s">
        <v>20</v>
      </c>
      <c r="J18" s="18">
        <v>1.7</v>
      </c>
      <c r="K18" s="20">
        <f>C12*J18</f>
        <v>4672.6710000000003</v>
      </c>
    </row>
    <row r="19" spans="1:11" x14ac:dyDescent="0.25">
      <c r="A19" s="19" t="s">
        <v>21</v>
      </c>
      <c r="B19" s="18">
        <v>1.36</v>
      </c>
      <c r="C19" s="17">
        <f>C12*B19</f>
        <v>3738.1368000000002</v>
      </c>
      <c r="D19" s="14">
        <v>21</v>
      </c>
      <c r="E19" s="19" t="s">
        <v>21</v>
      </c>
      <c r="F19" s="18">
        <v>1.56</v>
      </c>
      <c r="G19" s="17">
        <f>C12*F19</f>
        <v>4287.8627999999999</v>
      </c>
      <c r="H19" s="14">
        <v>21</v>
      </c>
      <c r="I19" s="19" t="s">
        <v>21</v>
      </c>
      <c r="J19" s="18">
        <v>1.76</v>
      </c>
      <c r="K19" s="20">
        <f>C12*J19</f>
        <v>4837.5888000000004</v>
      </c>
    </row>
    <row r="20" spans="1:11" x14ac:dyDescent="0.25">
      <c r="A20" s="19" t="s">
        <v>22</v>
      </c>
      <c r="B20" s="18">
        <v>1.43</v>
      </c>
      <c r="C20" s="17">
        <f>C12*B20</f>
        <v>3930.5409</v>
      </c>
      <c r="D20" s="14">
        <v>24</v>
      </c>
      <c r="E20" s="19" t="s">
        <v>22</v>
      </c>
      <c r="F20" s="18">
        <v>1.63</v>
      </c>
      <c r="G20" s="17">
        <f>C12*F20</f>
        <v>4480.2668999999996</v>
      </c>
      <c r="H20" s="14">
        <v>24</v>
      </c>
      <c r="I20" s="19" t="s">
        <v>22</v>
      </c>
      <c r="J20" s="18">
        <v>1.83</v>
      </c>
      <c r="K20" s="20">
        <f>C12*J20</f>
        <v>5029.9929000000002</v>
      </c>
    </row>
    <row r="21" spans="1:11" ht="15.75" thickBot="1" x14ac:dyDescent="0.3">
      <c r="A21" s="22" t="s">
        <v>23</v>
      </c>
      <c r="B21" s="23">
        <v>1.5</v>
      </c>
      <c r="C21" s="24">
        <f>C12*B21</f>
        <v>4122.9449999999997</v>
      </c>
      <c r="D21" s="25">
        <v>27</v>
      </c>
      <c r="E21" s="22" t="s">
        <v>23</v>
      </c>
      <c r="F21" s="23">
        <v>1.7</v>
      </c>
      <c r="G21" s="24">
        <f>C12*F21</f>
        <v>4672.6710000000003</v>
      </c>
      <c r="H21" s="25">
        <v>27</v>
      </c>
      <c r="I21" s="26" t="s">
        <v>23</v>
      </c>
      <c r="J21" s="23">
        <v>1.9</v>
      </c>
      <c r="K21" s="27">
        <f>C12*J21</f>
        <v>5222.3969999999999</v>
      </c>
    </row>
    <row r="22" spans="1:11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1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4" spans="1:11" x14ac:dyDescent="0.25">
      <c r="J24" s="30"/>
    </row>
    <row r="25" spans="1:11" ht="15.75" x14ac:dyDescent="0.25">
      <c r="A25" s="123" t="s">
        <v>50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9.5" thickBot="1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customSheetViews>
    <customSheetView guid="{55E78F70-0914-4157-B3B9-B8FE1186FC6A}" topLeftCell="A4">
      <selection sqref="A1:K26"/>
      <pageMargins left="0.511811024" right="0.511811024" top="0.78740157499999996" bottom="0.78740157499999996" header="0.31496062000000002" footer="0.31496062000000002"/>
    </customSheetView>
  </customSheetViews>
  <mergeCells count="20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4" workbookViewId="0">
      <selection sqref="A1:K26"/>
    </sheetView>
  </sheetViews>
  <sheetFormatPr defaultRowHeight="15" x14ac:dyDescent="0.25"/>
  <sheetData>
    <row r="1" spans="1:11" x14ac:dyDescent="0.25">
      <c r="J1" s="30"/>
    </row>
    <row r="2" spans="1:11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1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1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42"/>
      <c r="I9" s="100" t="s">
        <v>6</v>
      </c>
      <c r="J9" s="101"/>
      <c r="K9" s="102"/>
    </row>
    <row r="10" spans="1:11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42"/>
      <c r="I10" s="109" t="s">
        <v>9</v>
      </c>
      <c r="J10" s="110"/>
      <c r="K10" s="111"/>
    </row>
    <row r="11" spans="1:11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1" x14ac:dyDescent="0.25">
      <c r="A12" s="11" t="s">
        <v>14</v>
      </c>
      <c r="B12" s="12">
        <v>1</v>
      </c>
      <c r="C12" s="13">
        <v>2800.3</v>
      </c>
      <c r="D12" s="14">
        <v>0</v>
      </c>
      <c r="E12" s="11" t="s">
        <v>14</v>
      </c>
      <c r="F12" s="12">
        <v>1.2</v>
      </c>
      <c r="G12" s="13">
        <f>C12*F12</f>
        <v>3360.36</v>
      </c>
      <c r="H12" s="14">
        <v>0</v>
      </c>
      <c r="I12" s="11" t="s">
        <v>14</v>
      </c>
      <c r="J12" s="12">
        <v>1.4</v>
      </c>
      <c r="K12" s="13">
        <f>C12*J12</f>
        <v>3920.42</v>
      </c>
    </row>
    <row r="13" spans="1:11" x14ac:dyDescent="0.25">
      <c r="A13" s="15" t="s">
        <v>15</v>
      </c>
      <c r="B13" s="16">
        <v>1.05</v>
      </c>
      <c r="C13" s="17">
        <f>C12*B13</f>
        <v>2940.3150000000005</v>
      </c>
      <c r="D13" s="14">
        <v>3</v>
      </c>
      <c r="E13" s="15" t="s">
        <v>15</v>
      </c>
      <c r="F13" s="18">
        <v>1.25</v>
      </c>
      <c r="G13" s="17">
        <f>C12*F13</f>
        <v>3500.375</v>
      </c>
      <c r="H13" s="14">
        <v>3</v>
      </c>
      <c r="I13" s="19" t="s">
        <v>15</v>
      </c>
      <c r="J13" s="18">
        <v>1.45</v>
      </c>
      <c r="K13" s="20">
        <f>C12*J13</f>
        <v>4060.4349999999999</v>
      </c>
    </row>
    <row r="14" spans="1:11" x14ac:dyDescent="0.25">
      <c r="A14" s="19" t="s">
        <v>16</v>
      </c>
      <c r="B14" s="18">
        <v>1.1000000000000001</v>
      </c>
      <c r="C14" s="17">
        <f>C12*B14</f>
        <v>3080.3300000000004</v>
      </c>
      <c r="D14" s="14">
        <v>6</v>
      </c>
      <c r="E14" s="19" t="s">
        <v>16</v>
      </c>
      <c r="F14" s="18">
        <v>1.3</v>
      </c>
      <c r="G14" s="17">
        <f>C12*F14</f>
        <v>3640.3900000000003</v>
      </c>
      <c r="H14" s="14">
        <v>6</v>
      </c>
      <c r="I14" s="19" t="s">
        <v>16</v>
      </c>
      <c r="J14" s="18">
        <v>1.5</v>
      </c>
      <c r="K14" s="20">
        <f>C12*J14</f>
        <v>4200.4500000000007</v>
      </c>
    </row>
    <row r="15" spans="1:11" x14ac:dyDescent="0.25">
      <c r="A15" s="19" t="s">
        <v>17</v>
      </c>
      <c r="B15" s="18">
        <v>1.1499999999999999</v>
      </c>
      <c r="C15" s="17">
        <f>C12*B15</f>
        <v>3220.3449999999998</v>
      </c>
      <c r="D15" s="14">
        <v>9</v>
      </c>
      <c r="E15" s="19" t="s">
        <v>17</v>
      </c>
      <c r="F15" s="18">
        <v>1.35</v>
      </c>
      <c r="G15" s="17">
        <f>C12*F15</f>
        <v>3780.4050000000007</v>
      </c>
      <c r="H15" s="14">
        <v>9</v>
      </c>
      <c r="I15" s="19" t="s">
        <v>17</v>
      </c>
      <c r="J15" s="18">
        <v>1.55</v>
      </c>
      <c r="K15" s="20">
        <f>C12*J15</f>
        <v>4340.4650000000001</v>
      </c>
    </row>
    <row r="16" spans="1:11" x14ac:dyDescent="0.25">
      <c r="A16" s="19" t="s">
        <v>18</v>
      </c>
      <c r="B16" s="18">
        <v>1.2</v>
      </c>
      <c r="C16" s="17">
        <f>C12*B16</f>
        <v>3360.36</v>
      </c>
      <c r="D16" s="14">
        <v>12</v>
      </c>
      <c r="E16" s="19" t="s">
        <v>18</v>
      </c>
      <c r="F16" s="18">
        <v>1.4</v>
      </c>
      <c r="G16" s="17">
        <f>C12*F16</f>
        <v>3920.42</v>
      </c>
      <c r="H16" s="14">
        <v>12</v>
      </c>
      <c r="I16" s="21" t="s">
        <v>18</v>
      </c>
      <c r="J16" s="18">
        <v>1.6</v>
      </c>
      <c r="K16" s="20">
        <f>C12*J16</f>
        <v>4480.4800000000005</v>
      </c>
    </row>
    <row r="17" spans="1:11" x14ac:dyDescent="0.25">
      <c r="A17" s="19" t="s">
        <v>19</v>
      </c>
      <c r="B17" s="18">
        <v>1.25</v>
      </c>
      <c r="C17" s="17">
        <f>C12*B17</f>
        <v>3500.375</v>
      </c>
      <c r="D17" s="14">
        <v>15</v>
      </c>
      <c r="E17" s="19" t="s">
        <v>19</v>
      </c>
      <c r="F17" s="18">
        <v>1.45</v>
      </c>
      <c r="G17" s="17">
        <f>C12*F17</f>
        <v>4060.4349999999999</v>
      </c>
      <c r="H17" s="14">
        <v>15</v>
      </c>
      <c r="I17" s="19" t="s">
        <v>19</v>
      </c>
      <c r="J17" s="18">
        <v>1.65</v>
      </c>
      <c r="K17" s="20">
        <f>C12*J17</f>
        <v>4620.4949999999999</v>
      </c>
    </row>
    <row r="18" spans="1:11" x14ac:dyDescent="0.25">
      <c r="A18" s="19" t="s">
        <v>20</v>
      </c>
      <c r="B18" s="18">
        <v>1.3</v>
      </c>
      <c r="C18" s="17">
        <f>C12*B18</f>
        <v>3640.3900000000003</v>
      </c>
      <c r="D18" s="14">
        <v>18</v>
      </c>
      <c r="E18" s="19" t="s">
        <v>20</v>
      </c>
      <c r="F18" s="18">
        <v>1.5</v>
      </c>
      <c r="G18" s="17">
        <f>C12*F18</f>
        <v>4200.4500000000007</v>
      </c>
      <c r="H18" s="14">
        <v>18</v>
      </c>
      <c r="I18" s="19" t="s">
        <v>20</v>
      </c>
      <c r="J18" s="18">
        <v>1.7</v>
      </c>
      <c r="K18" s="20">
        <f>C12*J18</f>
        <v>4760.51</v>
      </c>
    </row>
    <row r="19" spans="1:11" x14ac:dyDescent="0.25">
      <c r="A19" s="19" t="s">
        <v>21</v>
      </c>
      <c r="B19" s="18">
        <v>1.36</v>
      </c>
      <c r="C19" s="17">
        <f>C12*B19</f>
        <v>3808.4080000000004</v>
      </c>
      <c r="D19" s="14">
        <v>21</v>
      </c>
      <c r="E19" s="19" t="s">
        <v>21</v>
      </c>
      <c r="F19" s="18">
        <v>1.56</v>
      </c>
      <c r="G19" s="17">
        <f>C12*F19</f>
        <v>4368.4680000000008</v>
      </c>
      <c r="H19" s="14">
        <v>21</v>
      </c>
      <c r="I19" s="19" t="s">
        <v>21</v>
      </c>
      <c r="J19" s="18">
        <v>1.76</v>
      </c>
      <c r="K19" s="20">
        <f>C12*J19</f>
        <v>4928.5280000000002</v>
      </c>
    </row>
    <row r="20" spans="1:11" x14ac:dyDescent="0.25">
      <c r="A20" s="19" t="s">
        <v>22</v>
      </c>
      <c r="B20" s="18">
        <v>1.43</v>
      </c>
      <c r="C20" s="17">
        <f>C12*B20</f>
        <v>4004.4290000000001</v>
      </c>
      <c r="D20" s="14">
        <v>24</v>
      </c>
      <c r="E20" s="19" t="s">
        <v>22</v>
      </c>
      <c r="F20" s="18">
        <v>1.63</v>
      </c>
      <c r="G20" s="17">
        <f>C12*F20</f>
        <v>4564.4889999999996</v>
      </c>
      <c r="H20" s="14">
        <v>24</v>
      </c>
      <c r="I20" s="19" t="s">
        <v>22</v>
      </c>
      <c r="J20" s="18">
        <v>1.83</v>
      </c>
      <c r="K20" s="20">
        <f>C12*J20</f>
        <v>5124.5490000000009</v>
      </c>
    </row>
    <row r="21" spans="1:11" ht="15.75" thickBot="1" x14ac:dyDescent="0.3">
      <c r="A21" s="22" t="s">
        <v>23</v>
      </c>
      <c r="B21" s="23">
        <v>1.5</v>
      </c>
      <c r="C21" s="24">
        <f>C12*B21</f>
        <v>4200.4500000000007</v>
      </c>
      <c r="D21" s="25">
        <v>27</v>
      </c>
      <c r="E21" s="22" t="s">
        <v>23</v>
      </c>
      <c r="F21" s="23">
        <v>1.7</v>
      </c>
      <c r="G21" s="24">
        <f>C12*F21</f>
        <v>4760.51</v>
      </c>
      <c r="H21" s="25">
        <v>27</v>
      </c>
      <c r="I21" s="26" t="s">
        <v>23</v>
      </c>
      <c r="J21" s="23">
        <v>1.9</v>
      </c>
      <c r="K21" s="27">
        <f>C12*J21</f>
        <v>5320.57</v>
      </c>
    </row>
    <row r="22" spans="1:11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1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4" spans="1:11" x14ac:dyDescent="0.25">
      <c r="J24" s="30"/>
    </row>
    <row r="25" spans="1:11" ht="15.75" x14ac:dyDescent="0.25">
      <c r="A25" s="123" t="s">
        <v>50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9.5" thickBot="1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customSheetViews>
    <customSheetView guid="{55E78F70-0914-4157-B3B9-B8FE1186FC6A}" topLeftCell="A4">
      <selection sqref="A1:K26"/>
      <pageMargins left="0.511811024" right="0.511811024" top="0.78740157499999996" bottom="0.78740157499999996" header="0.31496062000000002" footer="0.31496062000000002"/>
    </customSheetView>
  </customSheetViews>
  <mergeCells count="20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workbookViewId="0">
      <selection sqref="A1:K26"/>
    </sheetView>
  </sheetViews>
  <sheetFormatPr defaultRowHeight="15" x14ac:dyDescent="0.25"/>
  <sheetData>
    <row r="1" spans="1:11" x14ac:dyDescent="0.25">
      <c r="J1" s="30"/>
    </row>
    <row r="2" spans="1:11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1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1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42"/>
      <c r="I9" s="100" t="s">
        <v>6</v>
      </c>
      <c r="J9" s="101"/>
      <c r="K9" s="102"/>
    </row>
    <row r="10" spans="1:11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42"/>
      <c r="I10" s="109" t="s">
        <v>9</v>
      </c>
      <c r="J10" s="110"/>
      <c r="K10" s="111"/>
    </row>
    <row r="11" spans="1:11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1" x14ac:dyDescent="0.25">
      <c r="A12" s="11" t="s">
        <v>14</v>
      </c>
      <c r="B12" s="12">
        <v>1</v>
      </c>
      <c r="C12" s="13">
        <v>2852.95</v>
      </c>
      <c r="D12" s="14">
        <v>0</v>
      </c>
      <c r="E12" s="11" t="s">
        <v>14</v>
      </c>
      <c r="F12" s="12">
        <v>1.2</v>
      </c>
      <c r="G12" s="13">
        <f>C12*F12</f>
        <v>3423.5399999999995</v>
      </c>
      <c r="H12" s="14">
        <v>0</v>
      </c>
      <c r="I12" s="11" t="s">
        <v>14</v>
      </c>
      <c r="J12" s="12">
        <v>1.4</v>
      </c>
      <c r="K12" s="13">
        <f>C12*J12</f>
        <v>3994.1299999999997</v>
      </c>
    </row>
    <row r="13" spans="1:11" x14ac:dyDescent="0.25">
      <c r="A13" s="15" t="s">
        <v>15</v>
      </c>
      <c r="B13" s="16">
        <v>1.05</v>
      </c>
      <c r="C13" s="17">
        <f>C12*B13</f>
        <v>2995.5974999999999</v>
      </c>
      <c r="D13" s="14">
        <v>3</v>
      </c>
      <c r="E13" s="15" t="s">
        <v>15</v>
      </c>
      <c r="F13" s="18">
        <v>1.25</v>
      </c>
      <c r="G13" s="17">
        <f>C12*F13</f>
        <v>3566.1875</v>
      </c>
      <c r="H13" s="14">
        <v>3</v>
      </c>
      <c r="I13" s="19" t="s">
        <v>15</v>
      </c>
      <c r="J13" s="18">
        <v>1.45</v>
      </c>
      <c r="K13" s="20">
        <f>C12*J13</f>
        <v>4136.7774999999992</v>
      </c>
    </row>
    <row r="14" spans="1:11" x14ac:dyDescent="0.25">
      <c r="A14" s="19" t="s">
        <v>16</v>
      </c>
      <c r="B14" s="18">
        <v>1.1000000000000001</v>
      </c>
      <c r="C14" s="17">
        <f>C12*B14</f>
        <v>3138.2449999999999</v>
      </c>
      <c r="D14" s="14">
        <v>6</v>
      </c>
      <c r="E14" s="19" t="s">
        <v>16</v>
      </c>
      <c r="F14" s="18">
        <v>1.3</v>
      </c>
      <c r="G14" s="17">
        <f>C12*F14</f>
        <v>3708.835</v>
      </c>
      <c r="H14" s="14">
        <v>6</v>
      </c>
      <c r="I14" s="19" t="s">
        <v>16</v>
      </c>
      <c r="J14" s="18">
        <v>1.5</v>
      </c>
      <c r="K14" s="20">
        <f>C12*J14</f>
        <v>4279.4249999999993</v>
      </c>
    </row>
    <row r="15" spans="1:11" x14ac:dyDescent="0.25">
      <c r="A15" s="19" t="s">
        <v>17</v>
      </c>
      <c r="B15" s="18">
        <v>1.1499999999999999</v>
      </c>
      <c r="C15" s="17">
        <f>C12*B15</f>
        <v>3280.8924999999995</v>
      </c>
      <c r="D15" s="14">
        <v>9</v>
      </c>
      <c r="E15" s="19" t="s">
        <v>17</v>
      </c>
      <c r="F15" s="18">
        <v>1.35</v>
      </c>
      <c r="G15" s="17">
        <f>C12*F15</f>
        <v>3851.4825000000001</v>
      </c>
      <c r="H15" s="14">
        <v>9</v>
      </c>
      <c r="I15" s="19" t="s">
        <v>17</v>
      </c>
      <c r="J15" s="18">
        <v>1.55</v>
      </c>
      <c r="K15" s="20">
        <f>C12*J15</f>
        <v>4422.0725000000002</v>
      </c>
    </row>
    <row r="16" spans="1:11" x14ac:dyDescent="0.25">
      <c r="A16" s="19" t="s">
        <v>18</v>
      </c>
      <c r="B16" s="18">
        <v>1.2</v>
      </c>
      <c r="C16" s="17">
        <f>C12*B16</f>
        <v>3423.5399999999995</v>
      </c>
      <c r="D16" s="14">
        <v>12</v>
      </c>
      <c r="E16" s="19" t="s">
        <v>18</v>
      </c>
      <c r="F16" s="18">
        <v>1.4</v>
      </c>
      <c r="G16" s="17">
        <f>C12*F16</f>
        <v>3994.1299999999997</v>
      </c>
      <c r="H16" s="14">
        <v>12</v>
      </c>
      <c r="I16" s="21" t="s">
        <v>18</v>
      </c>
      <c r="J16" s="18">
        <v>1.6</v>
      </c>
      <c r="K16" s="20">
        <f>C12*J16</f>
        <v>4564.72</v>
      </c>
    </row>
    <row r="17" spans="1:11" x14ac:dyDescent="0.25">
      <c r="A17" s="19" t="s">
        <v>19</v>
      </c>
      <c r="B17" s="18">
        <v>1.25</v>
      </c>
      <c r="C17" s="17">
        <f>C12*B17</f>
        <v>3566.1875</v>
      </c>
      <c r="D17" s="14">
        <v>15</v>
      </c>
      <c r="E17" s="19" t="s">
        <v>19</v>
      </c>
      <c r="F17" s="18">
        <v>1.45</v>
      </c>
      <c r="G17" s="17">
        <f>C12*F17</f>
        <v>4136.7774999999992</v>
      </c>
      <c r="H17" s="14">
        <v>15</v>
      </c>
      <c r="I17" s="19" t="s">
        <v>19</v>
      </c>
      <c r="J17" s="18">
        <v>1.65</v>
      </c>
      <c r="K17" s="20">
        <f>C12*J17</f>
        <v>4707.3674999999994</v>
      </c>
    </row>
    <row r="18" spans="1:11" x14ac:dyDescent="0.25">
      <c r="A18" s="19" t="s">
        <v>20</v>
      </c>
      <c r="B18" s="18">
        <v>1.3</v>
      </c>
      <c r="C18" s="17">
        <f>C12*B18</f>
        <v>3708.835</v>
      </c>
      <c r="D18" s="14">
        <v>18</v>
      </c>
      <c r="E18" s="19" t="s">
        <v>20</v>
      </c>
      <c r="F18" s="18">
        <v>1.5</v>
      </c>
      <c r="G18" s="17">
        <f>C12*F18</f>
        <v>4279.4249999999993</v>
      </c>
      <c r="H18" s="14">
        <v>18</v>
      </c>
      <c r="I18" s="19" t="s">
        <v>20</v>
      </c>
      <c r="J18" s="18">
        <v>1.7</v>
      </c>
      <c r="K18" s="20">
        <f>C12*J18</f>
        <v>4850.0149999999994</v>
      </c>
    </row>
    <row r="19" spans="1:11" x14ac:dyDescent="0.25">
      <c r="A19" s="19" t="s">
        <v>21</v>
      </c>
      <c r="B19" s="18">
        <v>1.36</v>
      </c>
      <c r="C19" s="17">
        <f>C12*B19</f>
        <v>3880.0120000000002</v>
      </c>
      <c r="D19" s="14">
        <v>21</v>
      </c>
      <c r="E19" s="19" t="s">
        <v>21</v>
      </c>
      <c r="F19" s="18">
        <v>1.56</v>
      </c>
      <c r="G19" s="17">
        <f>C12*F19</f>
        <v>4450.6019999999999</v>
      </c>
      <c r="H19" s="14">
        <v>21</v>
      </c>
      <c r="I19" s="19" t="s">
        <v>21</v>
      </c>
      <c r="J19" s="18">
        <v>1.76</v>
      </c>
      <c r="K19" s="20">
        <f>C12*J19</f>
        <v>5021.192</v>
      </c>
    </row>
    <row r="20" spans="1:11" x14ac:dyDescent="0.25">
      <c r="A20" s="19" t="s">
        <v>22</v>
      </c>
      <c r="B20" s="18">
        <v>1.43</v>
      </c>
      <c r="C20" s="17">
        <f>C12*B20</f>
        <v>4079.7184999999995</v>
      </c>
      <c r="D20" s="14">
        <v>24</v>
      </c>
      <c r="E20" s="19" t="s">
        <v>22</v>
      </c>
      <c r="F20" s="18">
        <v>1.63</v>
      </c>
      <c r="G20" s="17">
        <f>C12*F20</f>
        <v>4650.3084999999992</v>
      </c>
      <c r="H20" s="14">
        <v>24</v>
      </c>
      <c r="I20" s="19" t="s">
        <v>22</v>
      </c>
      <c r="J20" s="18">
        <v>1.83</v>
      </c>
      <c r="K20" s="20">
        <f>C12*J20</f>
        <v>5220.8985000000002</v>
      </c>
    </row>
    <row r="21" spans="1:11" ht="15.75" thickBot="1" x14ac:dyDescent="0.3">
      <c r="A21" s="22" t="s">
        <v>23</v>
      </c>
      <c r="B21" s="23">
        <v>1.5</v>
      </c>
      <c r="C21" s="24">
        <f>C12*B21</f>
        <v>4279.4249999999993</v>
      </c>
      <c r="D21" s="25">
        <v>27</v>
      </c>
      <c r="E21" s="22" t="s">
        <v>23</v>
      </c>
      <c r="F21" s="23">
        <v>1.7</v>
      </c>
      <c r="G21" s="24">
        <f>C12*F21</f>
        <v>4850.0149999999994</v>
      </c>
      <c r="H21" s="25">
        <v>27</v>
      </c>
      <c r="I21" s="26" t="s">
        <v>23</v>
      </c>
      <c r="J21" s="23">
        <v>1.9</v>
      </c>
      <c r="K21" s="27">
        <f>C12*J21</f>
        <v>5420.6049999999996</v>
      </c>
    </row>
    <row r="22" spans="1:11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1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4" spans="1:11" x14ac:dyDescent="0.25">
      <c r="J24" s="30"/>
    </row>
    <row r="25" spans="1:11" ht="15.75" x14ac:dyDescent="0.25">
      <c r="A25" s="123" t="s">
        <v>50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9.5" thickBot="1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customSheetViews>
    <customSheetView guid="{55E78F70-0914-4157-B3B9-B8FE1186FC6A}" topLeftCell="A7">
      <selection sqref="A1:K26"/>
      <pageMargins left="0.511811024" right="0.511811024" top="0.78740157499999996" bottom="0.78740157499999996" header="0.31496062000000002" footer="0.31496062000000002"/>
    </customSheetView>
  </customSheetViews>
  <mergeCells count="20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5" workbookViewId="0">
      <selection sqref="A1:K26"/>
    </sheetView>
  </sheetViews>
  <sheetFormatPr defaultRowHeight="15" x14ac:dyDescent="0.25"/>
  <sheetData>
    <row r="1" spans="1:11" x14ac:dyDescent="0.25">
      <c r="J1" s="30"/>
    </row>
    <row r="2" spans="1:11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1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1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42"/>
      <c r="I9" s="100" t="s">
        <v>6</v>
      </c>
      <c r="J9" s="101"/>
      <c r="K9" s="102"/>
    </row>
    <row r="10" spans="1:11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42"/>
      <c r="I10" s="109" t="s">
        <v>9</v>
      </c>
      <c r="J10" s="110"/>
      <c r="K10" s="111"/>
    </row>
    <row r="11" spans="1:11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1" x14ac:dyDescent="0.25">
      <c r="A12" s="11" t="s">
        <v>14</v>
      </c>
      <c r="B12" s="12">
        <v>1</v>
      </c>
      <c r="C12" s="13">
        <v>2906.58</v>
      </c>
      <c r="D12" s="14">
        <v>0</v>
      </c>
      <c r="E12" s="11" t="s">
        <v>14</v>
      </c>
      <c r="F12" s="12">
        <v>1.2</v>
      </c>
      <c r="G12" s="13">
        <f>C12*F12</f>
        <v>3487.8959999999997</v>
      </c>
      <c r="H12" s="14">
        <v>0</v>
      </c>
      <c r="I12" s="11" t="s">
        <v>14</v>
      </c>
      <c r="J12" s="12">
        <v>1.4</v>
      </c>
      <c r="K12" s="13">
        <f>C12*J12</f>
        <v>4069.2119999999995</v>
      </c>
    </row>
    <row r="13" spans="1:11" x14ac:dyDescent="0.25">
      <c r="A13" s="15" t="s">
        <v>15</v>
      </c>
      <c r="B13" s="16">
        <v>1.05</v>
      </c>
      <c r="C13" s="17">
        <f>C12*B13</f>
        <v>3051.9090000000001</v>
      </c>
      <c r="D13" s="14">
        <v>3</v>
      </c>
      <c r="E13" s="15" t="s">
        <v>15</v>
      </c>
      <c r="F13" s="18">
        <v>1.25</v>
      </c>
      <c r="G13" s="17">
        <f>C12*F13</f>
        <v>3633.2249999999999</v>
      </c>
      <c r="H13" s="14">
        <v>3</v>
      </c>
      <c r="I13" s="19" t="s">
        <v>15</v>
      </c>
      <c r="J13" s="18">
        <v>1.45</v>
      </c>
      <c r="K13" s="20">
        <f>C12*J13</f>
        <v>4214.5410000000002</v>
      </c>
    </row>
    <row r="14" spans="1:11" x14ac:dyDescent="0.25">
      <c r="A14" s="19" t="s">
        <v>16</v>
      </c>
      <c r="B14" s="18">
        <v>1.1000000000000001</v>
      </c>
      <c r="C14" s="17">
        <f>C12*B14</f>
        <v>3197.2380000000003</v>
      </c>
      <c r="D14" s="14">
        <v>6</v>
      </c>
      <c r="E14" s="19" t="s">
        <v>16</v>
      </c>
      <c r="F14" s="18">
        <v>1.3</v>
      </c>
      <c r="G14" s="17">
        <f>C12*F14</f>
        <v>3778.5540000000001</v>
      </c>
      <c r="H14" s="14">
        <v>6</v>
      </c>
      <c r="I14" s="19" t="s">
        <v>16</v>
      </c>
      <c r="J14" s="18">
        <v>1.5</v>
      </c>
      <c r="K14" s="20">
        <f>C12*J14</f>
        <v>4359.87</v>
      </c>
    </row>
    <row r="15" spans="1:11" x14ac:dyDescent="0.25">
      <c r="A15" s="19" t="s">
        <v>17</v>
      </c>
      <c r="B15" s="18">
        <v>1.1499999999999999</v>
      </c>
      <c r="C15" s="17">
        <f>C12*B15</f>
        <v>3342.5669999999996</v>
      </c>
      <c r="D15" s="14">
        <v>9</v>
      </c>
      <c r="E15" s="19" t="s">
        <v>17</v>
      </c>
      <c r="F15" s="18">
        <v>1.35</v>
      </c>
      <c r="G15" s="17">
        <f>C12*F15</f>
        <v>3923.8830000000003</v>
      </c>
      <c r="H15" s="14">
        <v>9</v>
      </c>
      <c r="I15" s="19" t="s">
        <v>17</v>
      </c>
      <c r="J15" s="18">
        <v>1.55</v>
      </c>
      <c r="K15" s="20">
        <f>C12*J15</f>
        <v>4505.1989999999996</v>
      </c>
    </row>
    <row r="16" spans="1:11" x14ac:dyDescent="0.25">
      <c r="A16" s="19" t="s">
        <v>18</v>
      </c>
      <c r="B16" s="18">
        <v>1.2</v>
      </c>
      <c r="C16" s="17">
        <f>C12*B16</f>
        <v>3487.8959999999997</v>
      </c>
      <c r="D16" s="14">
        <v>12</v>
      </c>
      <c r="E16" s="19" t="s">
        <v>18</v>
      </c>
      <c r="F16" s="18">
        <v>1.4</v>
      </c>
      <c r="G16" s="17">
        <f>C12*F16</f>
        <v>4069.2119999999995</v>
      </c>
      <c r="H16" s="14">
        <v>12</v>
      </c>
      <c r="I16" s="21" t="s">
        <v>18</v>
      </c>
      <c r="J16" s="18">
        <v>1.6</v>
      </c>
      <c r="K16" s="20">
        <f>C12*J16</f>
        <v>4650.5280000000002</v>
      </c>
    </row>
    <row r="17" spans="1:11" x14ac:dyDescent="0.25">
      <c r="A17" s="19" t="s">
        <v>19</v>
      </c>
      <c r="B17" s="18">
        <v>1.25</v>
      </c>
      <c r="C17" s="17">
        <f>C12*B17</f>
        <v>3633.2249999999999</v>
      </c>
      <c r="D17" s="14">
        <v>15</v>
      </c>
      <c r="E17" s="19" t="s">
        <v>19</v>
      </c>
      <c r="F17" s="18">
        <v>1.45</v>
      </c>
      <c r="G17" s="17">
        <f>C12*F17</f>
        <v>4214.5410000000002</v>
      </c>
      <c r="H17" s="14">
        <v>15</v>
      </c>
      <c r="I17" s="19" t="s">
        <v>19</v>
      </c>
      <c r="J17" s="18">
        <v>1.65</v>
      </c>
      <c r="K17" s="20">
        <f>C12*J17</f>
        <v>4795.857</v>
      </c>
    </row>
    <row r="18" spans="1:11" x14ac:dyDescent="0.25">
      <c r="A18" s="19" t="s">
        <v>20</v>
      </c>
      <c r="B18" s="18">
        <v>1.3</v>
      </c>
      <c r="C18" s="17">
        <f>C12*B18</f>
        <v>3778.5540000000001</v>
      </c>
      <c r="D18" s="14">
        <v>18</v>
      </c>
      <c r="E18" s="19" t="s">
        <v>20</v>
      </c>
      <c r="F18" s="18">
        <v>1.5</v>
      </c>
      <c r="G18" s="17">
        <f>C12*F18</f>
        <v>4359.87</v>
      </c>
      <c r="H18" s="14">
        <v>18</v>
      </c>
      <c r="I18" s="19" t="s">
        <v>20</v>
      </c>
      <c r="J18" s="18">
        <v>1.7</v>
      </c>
      <c r="K18" s="20">
        <f>C12*J18</f>
        <v>4941.1859999999997</v>
      </c>
    </row>
    <row r="19" spans="1:11" x14ac:dyDescent="0.25">
      <c r="A19" s="19" t="s">
        <v>21</v>
      </c>
      <c r="B19" s="18">
        <v>1.36</v>
      </c>
      <c r="C19" s="17">
        <f>C12*B19</f>
        <v>3952.9488000000001</v>
      </c>
      <c r="D19" s="14">
        <v>21</v>
      </c>
      <c r="E19" s="19" t="s">
        <v>21</v>
      </c>
      <c r="F19" s="18">
        <v>1.56</v>
      </c>
      <c r="G19" s="17">
        <f>C12*F19</f>
        <v>4534.2647999999999</v>
      </c>
      <c r="H19" s="14">
        <v>21</v>
      </c>
      <c r="I19" s="19" t="s">
        <v>21</v>
      </c>
      <c r="J19" s="18">
        <v>1.76</v>
      </c>
      <c r="K19" s="20">
        <f>C12*J19</f>
        <v>5115.5807999999997</v>
      </c>
    </row>
    <row r="20" spans="1:11" x14ac:dyDescent="0.25">
      <c r="A20" s="19" t="s">
        <v>22</v>
      </c>
      <c r="B20" s="18">
        <v>1.43</v>
      </c>
      <c r="C20" s="17">
        <f>C12*B20</f>
        <v>4156.4093999999996</v>
      </c>
      <c r="D20" s="14">
        <v>24</v>
      </c>
      <c r="E20" s="19" t="s">
        <v>22</v>
      </c>
      <c r="F20" s="18">
        <v>1.63</v>
      </c>
      <c r="G20" s="17">
        <f>C12*F20</f>
        <v>4737.7253999999994</v>
      </c>
      <c r="H20" s="14">
        <v>24</v>
      </c>
      <c r="I20" s="19" t="s">
        <v>22</v>
      </c>
      <c r="J20" s="18">
        <v>1.83</v>
      </c>
      <c r="K20" s="20">
        <f>C12*J20</f>
        <v>5319.0414000000001</v>
      </c>
    </row>
    <row r="21" spans="1:11" ht="15.75" thickBot="1" x14ac:dyDescent="0.3">
      <c r="A21" s="22" t="s">
        <v>23</v>
      </c>
      <c r="B21" s="23">
        <v>1.5</v>
      </c>
      <c r="C21" s="24">
        <f>C12*B21</f>
        <v>4359.87</v>
      </c>
      <c r="D21" s="25">
        <v>27</v>
      </c>
      <c r="E21" s="22" t="s">
        <v>23</v>
      </c>
      <c r="F21" s="23">
        <v>1.7</v>
      </c>
      <c r="G21" s="24">
        <f>C12*F21</f>
        <v>4941.1859999999997</v>
      </c>
      <c r="H21" s="25">
        <v>27</v>
      </c>
      <c r="I21" s="26" t="s">
        <v>23</v>
      </c>
      <c r="J21" s="23">
        <v>1.9</v>
      </c>
      <c r="K21" s="27">
        <f>C12*J21</f>
        <v>5522.5019999999995</v>
      </c>
    </row>
    <row r="22" spans="1:11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1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4" spans="1:11" x14ac:dyDescent="0.25">
      <c r="J24" s="30"/>
    </row>
    <row r="25" spans="1:11" ht="15.75" x14ac:dyDescent="0.25">
      <c r="A25" s="123" t="s">
        <v>50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9.5" thickBot="1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customSheetViews>
    <customSheetView guid="{55E78F70-0914-4157-B3B9-B8FE1186FC6A}" topLeftCell="A5">
      <selection sqref="A1:K26"/>
      <pageMargins left="0.511811024" right="0.511811024" top="0.78740157499999996" bottom="0.78740157499999996" header="0.31496062000000002" footer="0.31496062000000002"/>
    </customSheetView>
  </customSheetViews>
  <mergeCells count="20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K26"/>
    </sheetView>
  </sheetViews>
  <sheetFormatPr defaultRowHeight="15" x14ac:dyDescent="0.25"/>
  <sheetData>
    <row r="1" spans="1:11" x14ac:dyDescent="0.25">
      <c r="J1" s="30"/>
    </row>
    <row r="2" spans="1:11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1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1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43"/>
      <c r="I9" s="100" t="s">
        <v>6</v>
      </c>
      <c r="J9" s="101"/>
      <c r="K9" s="102"/>
    </row>
    <row r="10" spans="1:11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43"/>
      <c r="I10" s="109" t="s">
        <v>9</v>
      </c>
      <c r="J10" s="110"/>
      <c r="K10" s="111"/>
    </row>
    <row r="11" spans="1:11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1" x14ac:dyDescent="0.25">
      <c r="A12" s="11" t="s">
        <v>14</v>
      </c>
      <c r="B12" s="12">
        <v>1</v>
      </c>
      <c r="C12" s="13">
        <v>3097.83</v>
      </c>
      <c r="D12" s="14">
        <v>0</v>
      </c>
      <c r="E12" s="11" t="s">
        <v>14</v>
      </c>
      <c r="F12" s="12">
        <v>1.2</v>
      </c>
      <c r="G12" s="13">
        <f>C12*F12</f>
        <v>3717.3959999999997</v>
      </c>
      <c r="H12" s="14">
        <v>0</v>
      </c>
      <c r="I12" s="11" t="s">
        <v>14</v>
      </c>
      <c r="J12" s="12">
        <v>1.4</v>
      </c>
      <c r="K12" s="13">
        <f>C12*J12</f>
        <v>4336.9619999999995</v>
      </c>
    </row>
    <row r="13" spans="1:11" x14ac:dyDescent="0.25">
      <c r="A13" s="15" t="s">
        <v>15</v>
      </c>
      <c r="B13" s="16">
        <v>1.05</v>
      </c>
      <c r="C13" s="17">
        <f>C12*B13</f>
        <v>3252.7215000000001</v>
      </c>
      <c r="D13" s="14">
        <v>3</v>
      </c>
      <c r="E13" s="15" t="s">
        <v>15</v>
      </c>
      <c r="F13" s="18">
        <v>1.25</v>
      </c>
      <c r="G13" s="17">
        <f>C12*F13</f>
        <v>3872.2874999999999</v>
      </c>
      <c r="H13" s="14">
        <v>3</v>
      </c>
      <c r="I13" s="19" t="s">
        <v>15</v>
      </c>
      <c r="J13" s="18">
        <v>1.45</v>
      </c>
      <c r="K13" s="20">
        <f>C12*J13</f>
        <v>4491.8535000000002</v>
      </c>
    </row>
    <row r="14" spans="1:11" x14ac:dyDescent="0.25">
      <c r="A14" s="19" t="s">
        <v>16</v>
      </c>
      <c r="B14" s="18">
        <v>1.1000000000000001</v>
      </c>
      <c r="C14" s="17">
        <f>C12*B14</f>
        <v>3407.6130000000003</v>
      </c>
      <c r="D14" s="14">
        <v>6</v>
      </c>
      <c r="E14" s="19" t="s">
        <v>16</v>
      </c>
      <c r="F14" s="18">
        <v>1.3</v>
      </c>
      <c r="G14" s="17">
        <f>C12*F14</f>
        <v>4027.1790000000001</v>
      </c>
      <c r="H14" s="14">
        <v>6</v>
      </c>
      <c r="I14" s="19" t="s">
        <v>16</v>
      </c>
      <c r="J14" s="18">
        <v>1.5</v>
      </c>
      <c r="K14" s="20">
        <f>C12*J14</f>
        <v>4646.7449999999999</v>
      </c>
    </row>
    <row r="15" spans="1:11" x14ac:dyDescent="0.25">
      <c r="A15" s="19" t="s">
        <v>17</v>
      </c>
      <c r="B15" s="18">
        <v>1.1499999999999999</v>
      </c>
      <c r="C15" s="17">
        <f>C12*B15</f>
        <v>3562.5044999999996</v>
      </c>
      <c r="D15" s="14">
        <v>9</v>
      </c>
      <c r="E15" s="19" t="s">
        <v>17</v>
      </c>
      <c r="F15" s="18">
        <v>1.35</v>
      </c>
      <c r="G15" s="17">
        <f>C12*F15</f>
        <v>4182.0704999999998</v>
      </c>
      <c r="H15" s="14">
        <v>9</v>
      </c>
      <c r="I15" s="19" t="s">
        <v>17</v>
      </c>
      <c r="J15" s="18">
        <v>1.55</v>
      </c>
      <c r="K15" s="20">
        <f>C12*J15</f>
        <v>4801.6364999999996</v>
      </c>
    </row>
    <row r="16" spans="1:11" x14ac:dyDescent="0.25">
      <c r="A16" s="19" t="s">
        <v>18</v>
      </c>
      <c r="B16" s="18">
        <v>1.2</v>
      </c>
      <c r="C16" s="17">
        <f>C12*B16</f>
        <v>3717.3959999999997</v>
      </c>
      <c r="D16" s="14">
        <v>12</v>
      </c>
      <c r="E16" s="19" t="s">
        <v>18</v>
      </c>
      <c r="F16" s="18">
        <v>1.4</v>
      </c>
      <c r="G16" s="17">
        <f>C12*F16</f>
        <v>4336.9619999999995</v>
      </c>
      <c r="H16" s="14">
        <v>12</v>
      </c>
      <c r="I16" s="21" t="s">
        <v>18</v>
      </c>
      <c r="J16" s="18">
        <v>1.6</v>
      </c>
      <c r="K16" s="20">
        <f>C12*J16</f>
        <v>4956.5280000000002</v>
      </c>
    </row>
    <row r="17" spans="1:11" x14ac:dyDescent="0.25">
      <c r="A17" s="19" t="s">
        <v>19</v>
      </c>
      <c r="B17" s="18">
        <v>1.25</v>
      </c>
      <c r="C17" s="17">
        <f>C12*B17</f>
        <v>3872.2874999999999</v>
      </c>
      <c r="D17" s="14">
        <v>15</v>
      </c>
      <c r="E17" s="19" t="s">
        <v>19</v>
      </c>
      <c r="F17" s="18">
        <v>1.45</v>
      </c>
      <c r="G17" s="17">
        <f>C12*F17</f>
        <v>4491.8535000000002</v>
      </c>
      <c r="H17" s="14">
        <v>15</v>
      </c>
      <c r="I17" s="19" t="s">
        <v>19</v>
      </c>
      <c r="J17" s="18">
        <v>1.65</v>
      </c>
      <c r="K17" s="20">
        <f>C12*J17</f>
        <v>5111.4195</v>
      </c>
    </row>
    <row r="18" spans="1:11" x14ac:dyDescent="0.25">
      <c r="A18" s="19" t="s">
        <v>20</v>
      </c>
      <c r="B18" s="18">
        <v>1.3</v>
      </c>
      <c r="C18" s="17">
        <f>C12*B18</f>
        <v>4027.1790000000001</v>
      </c>
      <c r="D18" s="14">
        <v>18</v>
      </c>
      <c r="E18" s="19" t="s">
        <v>20</v>
      </c>
      <c r="F18" s="18">
        <v>1.5</v>
      </c>
      <c r="G18" s="17">
        <f>C12*F18</f>
        <v>4646.7449999999999</v>
      </c>
      <c r="H18" s="14">
        <v>18</v>
      </c>
      <c r="I18" s="19" t="s">
        <v>20</v>
      </c>
      <c r="J18" s="18">
        <v>1.7</v>
      </c>
      <c r="K18" s="20">
        <f>C12*J18</f>
        <v>5266.3109999999997</v>
      </c>
    </row>
    <row r="19" spans="1:11" x14ac:dyDescent="0.25">
      <c r="A19" s="19" t="s">
        <v>21</v>
      </c>
      <c r="B19" s="18">
        <v>1.36</v>
      </c>
      <c r="C19" s="17">
        <f>C12*B19</f>
        <v>4213.0488000000005</v>
      </c>
      <c r="D19" s="14">
        <v>21</v>
      </c>
      <c r="E19" s="19" t="s">
        <v>21</v>
      </c>
      <c r="F19" s="18">
        <v>1.56</v>
      </c>
      <c r="G19" s="17">
        <f>C12*F19</f>
        <v>4832.6148000000003</v>
      </c>
      <c r="H19" s="14">
        <v>21</v>
      </c>
      <c r="I19" s="19" t="s">
        <v>21</v>
      </c>
      <c r="J19" s="18">
        <v>1.76</v>
      </c>
      <c r="K19" s="20">
        <f>C12*J19</f>
        <v>5452.1808000000001</v>
      </c>
    </row>
    <row r="20" spans="1:11" x14ac:dyDescent="0.25">
      <c r="A20" s="19" t="s">
        <v>22</v>
      </c>
      <c r="B20" s="18">
        <v>1.43</v>
      </c>
      <c r="C20" s="17">
        <f>C12*B20</f>
        <v>4429.8968999999997</v>
      </c>
      <c r="D20" s="14">
        <v>24</v>
      </c>
      <c r="E20" s="19" t="s">
        <v>22</v>
      </c>
      <c r="F20" s="18">
        <v>1.63</v>
      </c>
      <c r="G20" s="17">
        <f>C12*F20</f>
        <v>5049.4628999999995</v>
      </c>
      <c r="H20" s="14">
        <v>24</v>
      </c>
      <c r="I20" s="19" t="s">
        <v>22</v>
      </c>
      <c r="J20" s="18">
        <v>1.83</v>
      </c>
      <c r="K20" s="20">
        <f>C12*J20</f>
        <v>5669.0289000000002</v>
      </c>
    </row>
    <row r="21" spans="1:11" ht="15.75" thickBot="1" x14ac:dyDescent="0.3">
      <c r="A21" s="22" t="s">
        <v>23</v>
      </c>
      <c r="B21" s="23">
        <v>1.5</v>
      </c>
      <c r="C21" s="24">
        <f>C12*B21</f>
        <v>4646.7449999999999</v>
      </c>
      <c r="D21" s="25">
        <v>27</v>
      </c>
      <c r="E21" s="22" t="s">
        <v>23</v>
      </c>
      <c r="F21" s="23">
        <v>1.7</v>
      </c>
      <c r="G21" s="24">
        <f>C12*F21</f>
        <v>5266.3109999999997</v>
      </c>
      <c r="H21" s="25">
        <v>27</v>
      </c>
      <c r="I21" s="26" t="s">
        <v>23</v>
      </c>
      <c r="J21" s="23">
        <v>1.9</v>
      </c>
      <c r="K21" s="27">
        <f>C12*J21</f>
        <v>5885.8769999999995</v>
      </c>
    </row>
    <row r="22" spans="1:11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1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4" spans="1:11" x14ac:dyDescent="0.25">
      <c r="J24" s="30"/>
    </row>
    <row r="25" spans="1:11" ht="15.75" x14ac:dyDescent="0.25">
      <c r="A25" s="123" t="s">
        <v>51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9.5" thickBot="1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customSheetViews>
    <customSheetView guid="{55E78F70-0914-4157-B3B9-B8FE1186FC6A}">
      <selection sqref="A1:K26"/>
      <pageMargins left="0.511811024" right="0.511811024" top="0.78740157499999996" bottom="0.78740157499999996" header="0.31496062000000002" footer="0.31496062000000002"/>
    </customSheetView>
  </customSheetViews>
  <mergeCells count="20">
    <mergeCell ref="A25:K25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view="pageBreakPreview" topLeftCell="A4" zoomScaleNormal="100" zoomScaleSheetLayoutView="100" workbookViewId="0">
      <selection activeCell="A7" sqref="A7:K7"/>
    </sheetView>
  </sheetViews>
  <sheetFormatPr defaultRowHeight="15" x14ac:dyDescent="0.25"/>
  <cols>
    <col min="4" max="4" width="4.85546875" customWidth="1"/>
    <col min="8" max="8" width="4.85546875" customWidth="1"/>
    <col min="10" max="10" width="9.140625" style="30"/>
    <col min="259" max="259" width="4.85546875" customWidth="1"/>
    <col min="263" max="263" width="4.85546875" customWidth="1"/>
    <col min="515" max="515" width="4.85546875" customWidth="1"/>
    <col min="519" max="519" width="4.85546875" customWidth="1"/>
    <col min="771" max="771" width="4.85546875" customWidth="1"/>
    <col min="775" max="775" width="4.85546875" customWidth="1"/>
    <col min="1027" max="1027" width="4.85546875" customWidth="1"/>
    <col min="1031" max="1031" width="4.85546875" customWidth="1"/>
    <col min="1283" max="1283" width="4.85546875" customWidth="1"/>
    <col min="1287" max="1287" width="4.85546875" customWidth="1"/>
    <col min="1539" max="1539" width="4.85546875" customWidth="1"/>
    <col min="1543" max="1543" width="4.85546875" customWidth="1"/>
    <col min="1795" max="1795" width="4.85546875" customWidth="1"/>
    <col min="1799" max="1799" width="4.85546875" customWidth="1"/>
    <col min="2051" max="2051" width="4.85546875" customWidth="1"/>
    <col min="2055" max="2055" width="4.85546875" customWidth="1"/>
    <col min="2307" max="2307" width="4.85546875" customWidth="1"/>
    <col min="2311" max="2311" width="4.85546875" customWidth="1"/>
    <col min="2563" max="2563" width="4.85546875" customWidth="1"/>
    <col min="2567" max="2567" width="4.85546875" customWidth="1"/>
    <col min="2819" max="2819" width="4.85546875" customWidth="1"/>
    <col min="2823" max="2823" width="4.85546875" customWidth="1"/>
    <col min="3075" max="3075" width="4.85546875" customWidth="1"/>
    <col min="3079" max="3079" width="4.85546875" customWidth="1"/>
    <col min="3331" max="3331" width="4.85546875" customWidth="1"/>
    <col min="3335" max="3335" width="4.85546875" customWidth="1"/>
    <col min="3587" max="3587" width="4.85546875" customWidth="1"/>
    <col min="3591" max="3591" width="4.85546875" customWidth="1"/>
    <col min="3843" max="3843" width="4.85546875" customWidth="1"/>
    <col min="3847" max="3847" width="4.85546875" customWidth="1"/>
    <col min="4099" max="4099" width="4.85546875" customWidth="1"/>
    <col min="4103" max="4103" width="4.85546875" customWidth="1"/>
    <col min="4355" max="4355" width="4.85546875" customWidth="1"/>
    <col min="4359" max="4359" width="4.85546875" customWidth="1"/>
    <col min="4611" max="4611" width="4.85546875" customWidth="1"/>
    <col min="4615" max="4615" width="4.85546875" customWidth="1"/>
    <col min="4867" max="4867" width="4.85546875" customWidth="1"/>
    <col min="4871" max="4871" width="4.85546875" customWidth="1"/>
    <col min="5123" max="5123" width="4.85546875" customWidth="1"/>
    <col min="5127" max="5127" width="4.85546875" customWidth="1"/>
    <col min="5379" max="5379" width="4.85546875" customWidth="1"/>
    <col min="5383" max="5383" width="4.85546875" customWidth="1"/>
    <col min="5635" max="5635" width="4.85546875" customWidth="1"/>
    <col min="5639" max="5639" width="4.85546875" customWidth="1"/>
    <col min="5891" max="5891" width="4.85546875" customWidth="1"/>
    <col min="5895" max="5895" width="4.85546875" customWidth="1"/>
    <col min="6147" max="6147" width="4.85546875" customWidth="1"/>
    <col min="6151" max="6151" width="4.85546875" customWidth="1"/>
    <col min="6403" max="6403" width="4.85546875" customWidth="1"/>
    <col min="6407" max="6407" width="4.85546875" customWidth="1"/>
    <col min="6659" max="6659" width="4.85546875" customWidth="1"/>
    <col min="6663" max="6663" width="4.85546875" customWidth="1"/>
    <col min="6915" max="6915" width="4.85546875" customWidth="1"/>
    <col min="6919" max="6919" width="4.85546875" customWidth="1"/>
    <col min="7171" max="7171" width="4.85546875" customWidth="1"/>
    <col min="7175" max="7175" width="4.85546875" customWidth="1"/>
    <col min="7427" max="7427" width="4.85546875" customWidth="1"/>
    <col min="7431" max="7431" width="4.85546875" customWidth="1"/>
    <col min="7683" max="7683" width="4.85546875" customWidth="1"/>
    <col min="7687" max="7687" width="4.85546875" customWidth="1"/>
    <col min="7939" max="7939" width="4.85546875" customWidth="1"/>
    <col min="7943" max="7943" width="4.85546875" customWidth="1"/>
    <col min="8195" max="8195" width="4.85546875" customWidth="1"/>
    <col min="8199" max="8199" width="4.85546875" customWidth="1"/>
    <col min="8451" max="8451" width="4.85546875" customWidth="1"/>
    <col min="8455" max="8455" width="4.85546875" customWidth="1"/>
    <col min="8707" max="8707" width="4.85546875" customWidth="1"/>
    <col min="8711" max="8711" width="4.85546875" customWidth="1"/>
    <col min="8963" max="8963" width="4.85546875" customWidth="1"/>
    <col min="8967" max="8967" width="4.85546875" customWidth="1"/>
    <col min="9219" max="9219" width="4.85546875" customWidth="1"/>
    <col min="9223" max="9223" width="4.85546875" customWidth="1"/>
    <col min="9475" max="9475" width="4.85546875" customWidth="1"/>
    <col min="9479" max="9479" width="4.85546875" customWidth="1"/>
    <col min="9731" max="9731" width="4.85546875" customWidth="1"/>
    <col min="9735" max="9735" width="4.85546875" customWidth="1"/>
    <col min="9987" max="9987" width="4.85546875" customWidth="1"/>
    <col min="9991" max="9991" width="4.85546875" customWidth="1"/>
    <col min="10243" max="10243" width="4.85546875" customWidth="1"/>
    <col min="10247" max="10247" width="4.85546875" customWidth="1"/>
    <col min="10499" max="10499" width="4.85546875" customWidth="1"/>
    <col min="10503" max="10503" width="4.85546875" customWidth="1"/>
    <col min="10755" max="10755" width="4.85546875" customWidth="1"/>
    <col min="10759" max="10759" width="4.85546875" customWidth="1"/>
    <col min="11011" max="11011" width="4.85546875" customWidth="1"/>
    <col min="11015" max="11015" width="4.85546875" customWidth="1"/>
    <col min="11267" max="11267" width="4.85546875" customWidth="1"/>
    <col min="11271" max="11271" width="4.85546875" customWidth="1"/>
    <col min="11523" max="11523" width="4.85546875" customWidth="1"/>
    <col min="11527" max="11527" width="4.85546875" customWidth="1"/>
    <col min="11779" max="11779" width="4.85546875" customWidth="1"/>
    <col min="11783" max="11783" width="4.85546875" customWidth="1"/>
    <col min="12035" max="12035" width="4.85546875" customWidth="1"/>
    <col min="12039" max="12039" width="4.85546875" customWidth="1"/>
    <col min="12291" max="12291" width="4.85546875" customWidth="1"/>
    <col min="12295" max="12295" width="4.85546875" customWidth="1"/>
    <col min="12547" max="12547" width="4.85546875" customWidth="1"/>
    <col min="12551" max="12551" width="4.85546875" customWidth="1"/>
    <col min="12803" max="12803" width="4.85546875" customWidth="1"/>
    <col min="12807" max="12807" width="4.85546875" customWidth="1"/>
    <col min="13059" max="13059" width="4.85546875" customWidth="1"/>
    <col min="13063" max="13063" width="4.85546875" customWidth="1"/>
    <col min="13315" max="13315" width="4.85546875" customWidth="1"/>
    <col min="13319" max="13319" width="4.85546875" customWidth="1"/>
    <col min="13571" max="13571" width="4.85546875" customWidth="1"/>
    <col min="13575" max="13575" width="4.85546875" customWidth="1"/>
    <col min="13827" max="13827" width="4.85546875" customWidth="1"/>
    <col min="13831" max="13831" width="4.85546875" customWidth="1"/>
    <col min="14083" max="14083" width="4.85546875" customWidth="1"/>
    <col min="14087" max="14087" width="4.85546875" customWidth="1"/>
    <col min="14339" max="14339" width="4.85546875" customWidth="1"/>
    <col min="14343" max="14343" width="4.85546875" customWidth="1"/>
    <col min="14595" max="14595" width="4.85546875" customWidth="1"/>
    <col min="14599" max="14599" width="4.85546875" customWidth="1"/>
    <col min="14851" max="14851" width="4.85546875" customWidth="1"/>
    <col min="14855" max="14855" width="4.85546875" customWidth="1"/>
    <col min="15107" max="15107" width="4.85546875" customWidth="1"/>
    <col min="15111" max="15111" width="4.85546875" customWidth="1"/>
    <col min="15363" max="15363" width="4.85546875" customWidth="1"/>
    <col min="15367" max="15367" width="4.85546875" customWidth="1"/>
    <col min="15619" max="15619" width="4.85546875" customWidth="1"/>
    <col min="15623" max="15623" width="4.85546875" customWidth="1"/>
    <col min="15875" max="15875" width="4.85546875" customWidth="1"/>
    <col min="15879" max="15879" width="4.85546875" customWidth="1"/>
    <col min="16131" max="16131" width="4.85546875" customWidth="1"/>
    <col min="16135" max="16135" width="4.85546875" customWidth="1"/>
  </cols>
  <sheetData>
    <row r="2" spans="1:12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2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2" ht="20.25" customHeight="1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2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2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2"/>
      <c r="I9" s="100" t="s">
        <v>6</v>
      </c>
      <c r="J9" s="101"/>
      <c r="K9" s="102"/>
    </row>
    <row r="10" spans="1:12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2"/>
      <c r="I10" s="109" t="s">
        <v>9</v>
      </c>
      <c r="J10" s="110"/>
      <c r="K10" s="111"/>
      <c r="L10" s="3"/>
    </row>
    <row r="11" spans="1:12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2" ht="20.100000000000001" customHeight="1" x14ac:dyDescent="0.25">
      <c r="A12" s="11" t="s">
        <v>14</v>
      </c>
      <c r="B12" s="12">
        <v>1</v>
      </c>
      <c r="C12" s="13">
        <v>2271.4699999999998</v>
      </c>
      <c r="D12" s="14">
        <v>0</v>
      </c>
      <c r="E12" s="11" t="s">
        <v>14</v>
      </c>
      <c r="F12" s="12">
        <v>1.2</v>
      </c>
      <c r="G12" s="13">
        <f>C12*F12</f>
        <v>2725.7639999999997</v>
      </c>
      <c r="H12" s="14">
        <v>0</v>
      </c>
      <c r="I12" s="11" t="s">
        <v>14</v>
      </c>
      <c r="J12" s="12">
        <v>1.4</v>
      </c>
      <c r="K12" s="13">
        <f>C12*J12</f>
        <v>3180.0579999999995</v>
      </c>
    </row>
    <row r="13" spans="1:12" ht="20.100000000000001" customHeight="1" x14ac:dyDescent="0.25">
      <c r="A13" s="15" t="s">
        <v>15</v>
      </c>
      <c r="B13" s="16">
        <v>1.05</v>
      </c>
      <c r="C13" s="17">
        <f>C12*B13</f>
        <v>2385.0434999999998</v>
      </c>
      <c r="D13" s="14">
        <v>3</v>
      </c>
      <c r="E13" s="15" t="s">
        <v>15</v>
      </c>
      <c r="F13" s="18">
        <v>1.25</v>
      </c>
      <c r="G13" s="17">
        <f>C12*F13</f>
        <v>2839.3374999999996</v>
      </c>
      <c r="H13" s="14">
        <v>3</v>
      </c>
      <c r="I13" s="19" t="s">
        <v>15</v>
      </c>
      <c r="J13" s="18">
        <v>1.45</v>
      </c>
      <c r="K13" s="20">
        <f>C12*J13</f>
        <v>3293.6314999999995</v>
      </c>
      <c r="L13" s="3"/>
    </row>
    <row r="14" spans="1:12" ht="20.100000000000001" customHeight="1" x14ac:dyDescent="0.25">
      <c r="A14" s="19" t="s">
        <v>16</v>
      </c>
      <c r="B14" s="18">
        <v>1.1000000000000001</v>
      </c>
      <c r="C14" s="17">
        <f>C12*B14</f>
        <v>2498.6170000000002</v>
      </c>
      <c r="D14" s="14">
        <v>6</v>
      </c>
      <c r="E14" s="19" t="s">
        <v>16</v>
      </c>
      <c r="F14" s="18">
        <v>1.3</v>
      </c>
      <c r="G14" s="17">
        <f>C12*F14</f>
        <v>2952.9110000000001</v>
      </c>
      <c r="H14" s="14">
        <v>6</v>
      </c>
      <c r="I14" s="19" t="s">
        <v>16</v>
      </c>
      <c r="J14" s="18">
        <v>1.5</v>
      </c>
      <c r="K14" s="20">
        <f>C12*J14</f>
        <v>3407.2049999999999</v>
      </c>
    </row>
    <row r="15" spans="1:12" ht="20.100000000000001" customHeight="1" x14ac:dyDescent="0.25">
      <c r="A15" s="19" t="s">
        <v>17</v>
      </c>
      <c r="B15" s="18">
        <v>1.1499999999999999</v>
      </c>
      <c r="C15" s="17">
        <f>C12*B15</f>
        <v>2612.1904999999997</v>
      </c>
      <c r="D15" s="14">
        <v>9</v>
      </c>
      <c r="E15" s="19" t="s">
        <v>17</v>
      </c>
      <c r="F15" s="18">
        <v>1.35</v>
      </c>
      <c r="G15" s="17">
        <f>C12*F15</f>
        <v>3066.4845</v>
      </c>
      <c r="H15" s="14">
        <v>9</v>
      </c>
      <c r="I15" s="19" t="s">
        <v>17</v>
      </c>
      <c r="J15" s="18">
        <v>1.55</v>
      </c>
      <c r="K15" s="20">
        <f>C12*J15</f>
        <v>3520.7784999999999</v>
      </c>
    </row>
    <row r="16" spans="1:12" ht="20.100000000000001" customHeight="1" x14ac:dyDescent="0.25">
      <c r="A16" s="19" t="s">
        <v>18</v>
      </c>
      <c r="B16" s="18">
        <v>1.2</v>
      </c>
      <c r="C16" s="17">
        <f>C12*B16</f>
        <v>2725.7639999999997</v>
      </c>
      <c r="D16" s="14">
        <v>12</v>
      </c>
      <c r="E16" s="19" t="s">
        <v>18</v>
      </c>
      <c r="F16" s="18">
        <v>1.4</v>
      </c>
      <c r="G16" s="17">
        <f>C12*F16</f>
        <v>3180.0579999999995</v>
      </c>
      <c r="H16" s="14">
        <v>12</v>
      </c>
      <c r="I16" s="21" t="s">
        <v>18</v>
      </c>
      <c r="J16" s="18">
        <v>1.6</v>
      </c>
      <c r="K16" s="20">
        <f>C12*J16</f>
        <v>3634.3519999999999</v>
      </c>
    </row>
    <row r="17" spans="1:14" ht="20.100000000000001" customHeight="1" x14ac:dyDescent="0.25">
      <c r="A17" s="19" t="s">
        <v>19</v>
      </c>
      <c r="B17" s="18">
        <v>1.25</v>
      </c>
      <c r="C17" s="17">
        <f>C12*B17</f>
        <v>2839.3374999999996</v>
      </c>
      <c r="D17" s="14">
        <v>15</v>
      </c>
      <c r="E17" s="19" t="s">
        <v>19</v>
      </c>
      <c r="F17" s="18">
        <v>1.45</v>
      </c>
      <c r="G17" s="17">
        <f>C12*F17</f>
        <v>3293.6314999999995</v>
      </c>
      <c r="H17" s="14">
        <v>15</v>
      </c>
      <c r="I17" s="19" t="s">
        <v>19</v>
      </c>
      <c r="J17" s="18">
        <v>1.65</v>
      </c>
      <c r="K17" s="20">
        <f>C12*J17</f>
        <v>3747.9254999999994</v>
      </c>
    </row>
    <row r="18" spans="1:14" ht="20.100000000000001" customHeight="1" x14ac:dyDescent="0.25">
      <c r="A18" s="19" t="s">
        <v>20</v>
      </c>
      <c r="B18" s="18">
        <v>1.3</v>
      </c>
      <c r="C18" s="17">
        <f>C12*B18</f>
        <v>2952.9110000000001</v>
      </c>
      <c r="D18" s="14">
        <v>18</v>
      </c>
      <c r="E18" s="19" t="s">
        <v>20</v>
      </c>
      <c r="F18" s="18">
        <v>1.5</v>
      </c>
      <c r="G18" s="17">
        <f>C12*F18</f>
        <v>3407.2049999999999</v>
      </c>
      <c r="H18" s="14">
        <v>18</v>
      </c>
      <c r="I18" s="19" t="s">
        <v>20</v>
      </c>
      <c r="J18" s="18">
        <v>1.7</v>
      </c>
      <c r="K18" s="20">
        <f>C12*J18</f>
        <v>3861.4989999999993</v>
      </c>
    </row>
    <row r="19" spans="1:14" ht="20.100000000000001" customHeight="1" x14ac:dyDescent="0.25">
      <c r="A19" s="19" t="s">
        <v>21</v>
      </c>
      <c r="B19" s="18">
        <v>1.36</v>
      </c>
      <c r="C19" s="17">
        <f>C12*B19</f>
        <v>3089.1992</v>
      </c>
      <c r="D19" s="14">
        <v>21</v>
      </c>
      <c r="E19" s="19" t="s">
        <v>21</v>
      </c>
      <c r="F19" s="18">
        <v>1.56</v>
      </c>
      <c r="G19" s="17">
        <f>C12*F19</f>
        <v>3543.4931999999999</v>
      </c>
      <c r="H19" s="14">
        <v>21</v>
      </c>
      <c r="I19" s="19" t="s">
        <v>21</v>
      </c>
      <c r="J19" s="18">
        <v>1.76</v>
      </c>
      <c r="K19" s="20">
        <f>C12*J19</f>
        <v>3997.7871999999998</v>
      </c>
    </row>
    <row r="20" spans="1:14" ht="20.100000000000001" customHeight="1" x14ac:dyDescent="0.25">
      <c r="A20" s="19" t="s">
        <v>22</v>
      </c>
      <c r="B20" s="18">
        <v>1.43</v>
      </c>
      <c r="C20" s="17">
        <f>C12*B20</f>
        <v>3248.2020999999995</v>
      </c>
      <c r="D20" s="14">
        <v>24</v>
      </c>
      <c r="E20" s="19" t="s">
        <v>22</v>
      </c>
      <c r="F20" s="18">
        <v>1.63</v>
      </c>
      <c r="G20" s="17">
        <f>C12*F20</f>
        <v>3702.4960999999994</v>
      </c>
      <c r="H20" s="14">
        <v>24</v>
      </c>
      <c r="I20" s="19" t="s">
        <v>22</v>
      </c>
      <c r="J20" s="18">
        <v>1.83</v>
      </c>
      <c r="K20" s="20">
        <f>C12*J20</f>
        <v>4156.7901000000002</v>
      </c>
    </row>
    <row r="21" spans="1:14" ht="20.100000000000001" customHeight="1" thickBot="1" x14ac:dyDescent="0.3">
      <c r="A21" s="22" t="s">
        <v>23</v>
      </c>
      <c r="B21" s="23">
        <v>1.5</v>
      </c>
      <c r="C21" s="24">
        <f>C12*B21</f>
        <v>3407.2049999999999</v>
      </c>
      <c r="D21" s="25">
        <v>27</v>
      </c>
      <c r="E21" s="22" t="s">
        <v>23</v>
      </c>
      <c r="F21" s="23">
        <v>1.7</v>
      </c>
      <c r="G21" s="24">
        <f>C12*F21</f>
        <v>3861.4989999999993</v>
      </c>
      <c r="H21" s="25">
        <v>27</v>
      </c>
      <c r="I21" s="26" t="s">
        <v>23</v>
      </c>
      <c r="J21" s="23">
        <v>1.9</v>
      </c>
      <c r="K21" s="27">
        <f>C12*J21</f>
        <v>4315.7929999999997</v>
      </c>
    </row>
    <row r="22" spans="1:14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4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5" spans="1:14" ht="15.75" x14ac:dyDescent="0.25">
      <c r="A25" s="115" t="s">
        <v>28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32"/>
      <c r="M25" s="32"/>
      <c r="N25" s="32"/>
    </row>
    <row r="26" spans="1:14" ht="15.75" x14ac:dyDescent="0.25">
      <c r="A26" s="115" t="s">
        <v>29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32"/>
      <c r="M26" s="32"/>
      <c r="N26" s="32"/>
    </row>
  </sheetData>
  <customSheetViews>
    <customSheetView guid="{55E78F70-0914-4157-B3B9-B8FE1186FC6A}" showPageBreaks="1" printArea="1" view="pageBreakPreview" topLeftCell="A4">
      <selection activeCell="A7" sqref="A7:K7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21">
    <mergeCell ref="E22:G22"/>
    <mergeCell ref="I22:K22"/>
    <mergeCell ref="A23:C23"/>
    <mergeCell ref="E23:G23"/>
    <mergeCell ref="I23:K23"/>
    <mergeCell ref="A7:K7"/>
    <mergeCell ref="A26:K26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2:C22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A25" sqref="A25:K25"/>
    </sheetView>
  </sheetViews>
  <sheetFormatPr defaultRowHeight="15" x14ac:dyDescent="0.25"/>
  <sheetData>
    <row r="1" spans="1:11" x14ac:dyDescent="0.25">
      <c r="J1" s="30"/>
    </row>
    <row r="2" spans="1:11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1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1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44"/>
      <c r="I9" s="100" t="s">
        <v>6</v>
      </c>
      <c r="J9" s="101"/>
      <c r="K9" s="102"/>
    </row>
    <row r="10" spans="1:11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44"/>
      <c r="I10" s="109" t="s">
        <v>9</v>
      </c>
      <c r="J10" s="110"/>
      <c r="K10" s="111"/>
    </row>
    <row r="11" spans="1:11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1" x14ac:dyDescent="0.25">
      <c r="A12" s="11" t="s">
        <v>14</v>
      </c>
      <c r="B12" s="12">
        <v>1</v>
      </c>
      <c r="C12" s="13">
        <v>3162.57</v>
      </c>
      <c r="D12" s="14">
        <v>0</v>
      </c>
      <c r="E12" s="11" t="s">
        <v>14</v>
      </c>
      <c r="F12" s="12">
        <v>1.2</v>
      </c>
      <c r="G12" s="13">
        <f>C12*F12</f>
        <v>3795.0839999999998</v>
      </c>
      <c r="H12" s="14">
        <v>0</v>
      </c>
      <c r="I12" s="11" t="s">
        <v>14</v>
      </c>
      <c r="J12" s="12">
        <v>1.4</v>
      </c>
      <c r="K12" s="13">
        <f>C12*J12</f>
        <v>4427.598</v>
      </c>
    </row>
    <row r="13" spans="1:11" x14ac:dyDescent="0.25">
      <c r="A13" s="15" t="s">
        <v>15</v>
      </c>
      <c r="B13" s="16">
        <v>1.05</v>
      </c>
      <c r="C13" s="17">
        <f>C12*B13</f>
        <v>3320.6985000000004</v>
      </c>
      <c r="D13" s="14">
        <v>3</v>
      </c>
      <c r="E13" s="15" t="s">
        <v>15</v>
      </c>
      <c r="F13" s="18">
        <v>1.25</v>
      </c>
      <c r="G13" s="17">
        <f>C12*F13</f>
        <v>3953.2125000000001</v>
      </c>
      <c r="H13" s="14">
        <v>3</v>
      </c>
      <c r="I13" s="19" t="s">
        <v>15</v>
      </c>
      <c r="J13" s="18">
        <v>1.45</v>
      </c>
      <c r="K13" s="20">
        <f>C12*J13</f>
        <v>4585.7264999999998</v>
      </c>
    </row>
    <row r="14" spans="1:11" x14ac:dyDescent="0.25">
      <c r="A14" s="19" t="s">
        <v>16</v>
      </c>
      <c r="B14" s="18">
        <v>1.1000000000000001</v>
      </c>
      <c r="C14" s="17">
        <f>C12*B14</f>
        <v>3478.8270000000007</v>
      </c>
      <c r="D14" s="14">
        <v>6</v>
      </c>
      <c r="E14" s="19" t="s">
        <v>16</v>
      </c>
      <c r="F14" s="18">
        <v>1.3</v>
      </c>
      <c r="G14" s="17">
        <f>C12*F14</f>
        <v>4111.3410000000003</v>
      </c>
      <c r="H14" s="14">
        <v>6</v>
      </c>
      <c r="I14" s="19" t="s">
        <v>16</v>
      </c>
      <c r="J14" s="18">
        <v>1.5</v>
      </c>
      <c r="K14" s="20">
        <f>C12*J14</f>
        <v>4743.8550000000005</v>
      </c>
    </row>
    <row r="15" spans="1:11" x14ac:dyDescent="0.25">
      <c r="A15" s="19" t="s">
        <v>17</v>
      </c>
      <c r="B15" s="18">
        <v>1.1499999999999999</v>
      </c>
      <c r="C15" s="17">
        <f>C12*B15</f>
        <v>3636.9555</v>
      </c>
      <c r="D15" s="14">
        <v>9</v>
      </c>
      <c r="E15" s="19" t="s">
        <v>17</v>
      </c>
      <c r="F15" s="18">
        <v>1.35</v>
      </c>
      <c r="G15" s="17">
        <f>C12*F15</f>
        <v>4269.4695000000002</v>
      </c>
      <c r="H15" s="14">
        <v>9</v>
      </c>
      <c r="I15" s="19" t="s">
        <v>17</v>
      </c>
      <c r="J15" s="18">
        <v>1.55</v>
      </c>
      <c r="K15" s="20">
        <f>C12*J15</f>
        <v>4901.9835000000003</v>
      </c>
    </row>
    <row r="16" spans="1:11" x14ac:dyDescent="0.25">
      <c r="A16" s="19" t="s">
        <v>18</v>
      </c>
      <c r="B16" s="18">
        <v>1.2</v>
      </c>
      <c r="C16" s="17">
        <f>C12*B16</f>
        <v>3795.0839999999998</v>
      </c>
      <c r="D16" s="14">
        <v>12</v>
      </c>
      <c r="E16" s="19" t="s">
        <v>18</v>
      </c>
      <c r="F16" s="18">
        <v>1.4</v>
      </c>
      <c r="G16" s="17">
        <f>C12*F16</f>
        <v>4427.598</v>
      </c>
      <c r="H16" s="14">
        <v>12</v>
      </c>
      <c r="I16" s="21" t="s">
        <v>18</v>
      </c>
      <c r="J16" s="18">
        <v>1.6</v>
      </c>
      <c r="K16" s="20">
        <f>C12*J16</f>
        <v>5060.112000000001</v>
      </c>
    </row>
    <row r="17" spans="1:11" x14ac:dyDescent="0.25">
      <c r="A17" s="19" t="s">
        <v>19</v>
      </c>
      <c r="B17" s="18">
        <v>1.25</v>
      </c>
      <c r="C17" s="17">
        <f>C12*B17</f>
        <v>3953.2125000000001</v>
      </c>
      <c r="D17" s="14">
        <v>15</v>
      </c>
      <c r="E17" s="19" t="s">
        <v>19</v>
      </c>
      <c r="F17" s="18">
        <v>1.45</v>
      </c>
      <c r="G17" s="17">
        <f>C12*F17</f>
        <v>4585.7264999999998</v>
      </c>
      <c r="H17" s="14">
        <v>15</v>
      </c>
      <c r="I17" s="19" t="s">
        <v>19</v>
      </c>
      <c r="J17" s="18">
        <v>1.65</v>
      </c>
      <c r="K17" s="20">
        <f>C12*J17</f>
        <v>5218.2404999999999</v>
      </c>
    </row>
    <row r="18" spans="1:11" x14ac:dyDescent="0.25">
      <c r="A18" s="19" t="s">
        <v>20</v>
      </c>
      <c r="B18" s="18">
        <v>1.3</v>
      </c>
      <c r="C18" s="17">
        <f>C12*B18</f>
        <v>4111.3410000000003</v>
      </c>
      <c r="D18" s="14">
        <v>18</v>
      </c>
      <c r="E18" s="19" t="s">
        <v>20</v>
      </c>
      <c r="F18" s="18">
        <v>1.5</v>
      </c>
      <c r="G18" s="17">
        <f>C12*F18</f>
        <v>4743.8550000000005</v>
      </c>
      <c r="H18" s="14">
        <v>18</v>
      </c>
      <c r="I18" s="19" t="s">
        <v>20</v>
      </c>
      <c r="J18" s="18">
        <v>1.7</v>
      </c>
      <c r="K18" s="20">
        <f>C12*J18</f>
        <v>5376.3689999999997</v>
      </c>
    </row>
    <row r="19" spans="1:11" x14ac:dyDescent="0.25">
      <c r="A19" s="19" t="s">
        <v>21</v>
      </c>
      <c r="B19" s="18">
        <v>1.36</v>
      </c>
      <c r="C19" s="17">
        <f>C12*B19</f>
        <v>4301.0952000000007</v>
      </c>
      <c r="D19" s="14">
        <v>21</v>
      </c>
      <c r="E19" s="19" t="s">
        <v>21</v>
      </c>
      <c r="F19" s="18">
        <v>1.56</v>
      </c>
      <c r="G19" s="17">
        <f>C12*F19</f>
        <v>4933.6092000000008</v>
      </c>
      <c r="H19" s="14">
        <v>21</v>
      </c>
      <c r="I19" s="19" t="s">
        <v>21</v>
      </c>
      <c r="J19" s="18">
        <v>1.76</v>
      </c>
      <c r="K19" s="20">
        <f>C12*J19</f>
        <v>5566.1232</v>
      </c>
    </row>
    <row r="20" spans="1:11" x14ac:dyDescent="0.25">
      <c r="A20" s="19" t="s">
        <v>22</v>
      </c>
      <c r="B20" s="18">
        <v>1.43</v>
      </c>
      <c r="C20" s="17">
        <f>C12*B20</f>
        <v>4522.4750999999997</v>
      </c>
      <c r="D20" s="14">
        <v>24</v>
      </c>
      <c r="E20" s="19" t="s">
        <v>22</v>
      </c>
      <c r="F20" s="18">
        <v>1.63</v>
      </c>
      <c r="G20" s="17">
        <f>C12*F20</f>
        <v>5154.9890999999998</v>
      </c>
      <c r="H20" s="14">
        <v>24</v>
      </c>
      <c r="I20" s="19" t="s">
        <v>22</v>
      </c>
      <c r="J20" s="18">
        <v>1.83</v>
      </c>
      <c r="K20" s="20">
        <f>C12*J20</f>
        <v>5787.5031000000008</v>
      </c>
    </row>
    <row r="21" spans="1:11" ht="15.75" thickBot="1" x14ac:dyDescent="0.3">
      <c r="A21" s="22" t="s">
        <v>23</v>
      </c>
      <c r="B21" s="23">
        <v>1.5</v>
      </c>
      <c r="C21" s="24">
        <f>C12*B21</f>
        <v>4743.8550000000005</v>
      </c>
      <c r="D21" s="25">
        <v>27</v>
      </c>
      <c r="E21" s="22" t="s">
        <v>23</v>
      </c>
      <c r="F21" s="23">
        <v>1.7</v>
      </c>
      <c r="G21" s="24">
        <f>C12*F21</f>
        <v>5376.3689999999997</v>
      </c>
      <c r="H21" s="25">
        <v>27</v>
      </c>
      <c r="I21" s="26" t="s">
        <v>23</v>
      </c>
      <c r="J21" s="23">
        <v>1.9</v>
      </c>
      <c r="K21" s="27">
        <f>C12*J21</f>
        <v>6008.8829999999998</v>
      </c>
    </row>
    <row r="22" spans="1:11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1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4" spans="1:11" x14ac:dyDescent="0.25">
      <c r="J24" s="30"/>
    </row>
    <row r="25" spans="1:11" ht="15.75" x14ac:dyDescent="0.25">
      <c r="A25" s="123" t="s">
        <v>52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9.5" thickBot="1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customSheetViews>
    <customSheetView guid="{55E78F70-0914-4157-B3B9-B8FE1186FC6A}" fitToPage="1">
      <selection activeCell="A25" sqref="A25:K25"/>
      <pageMargins left="0.511811024" right="0.511811024" top="0.78740157499999996" bottom="0.78740157499999996" header="0.31496062000000002" footer="0.31496062000000002"/>
      <pageSetup paperSize="9" orientation="landscape" horizontalDpi="0" verticalDpi="0" r:id="rId1"/>
    </customSheetView>
  </customSheetViews>
  <mergeCells count="20">
    <mergeCell ref="A25:K25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K26"/>
    </sheetView>
  </sheetViews>
  <sheetFormatPr defaultRowHeight="15" x14ac:dyDescent="0.25"/>
  <sheetData>
    <row r="1" spans="1:11" x14ac:dyDescent="0.25">
      <c r="J1" s="30"/>
    </row>
    <row r="2" spans="1:11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1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1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1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45"/>
      <c r="I9" s="100" t="s">
        <v>6</v>
      </c>
      <c r="J9" s="101"/>
      <c r="K9" s="102"/>
    </row>
    <row r="10" spans="1:11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45"/>
      <c r="I10" s="109" t="s">
        <v>9</v>
      </c>
      <c r="J10" s="110"/>
      <c r="K10" s="111"/>
    </row>
    <row r="11" spans="1:11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1" x14ac:dyDescent="0.25">
      <c r="A12" s="11" t="s">
        <v>14</v>
      </c>
      <c r="B12" s="12">
        <v>1</v>
      </c>
      <c r="C12" s="13">
        <v>3281.17</v>
      </c>
      <c r="D12" s="14">
        <v>0</v>
      </c>
      <c r="E12" s="11" t="s">
        <v>14</v>
      </c>
      <c r="F12" s="12">
        <v>1.2</v>
      </c>
      <c r="G12" s="13">
        <f>C12*F12</f>
        <v>3937.404</v>
      </c>
      <c r="H12" s="14">
        <v>0</v>
      </c>
      <c r="I12" s="11" t="s">
        <v>14</v>
      </c>
      <c r="J12" s="12">
        <v>1.4</v>
      </c>
      <c r="K12" s="13">
        <f>C12*J12</f>
        <v>4593.6379999999999</v>
      </c>
    </row>
    <row r="13" spans="1:11" x14ac:dyDescent="0.25">
      <c r="A13" s="15" t="s">
        <v>15</v>
      </c>
      <c r="B13" s="16">
        <v>1.05</v>
      </c>
      <c r="C13" s="17">
        <f>C12*B13</f>
        <v>3445.2285000000002</v>
      </c>
      <c r="D13" s="14">
        <v>3</v>
      </c>
      <c r="E13" s="15" t="s">
        <v>15</v>
      </c>
      <c r="F13" s="18">
        <v>1.25</v>
      </c>
      <c r="G13" s="17">
        <f>C12*F13</f>
        <v>4101.4624999999996</v>
      </c>
      <c r="H13" s="14">
        <v>3</v>
      </c>
      <c r="I13" s="19" t="s">
        <v>15</v>
      </c>
      <c r="J13" s="18">
        <v>1.45</v>
      </c>
      <c r="K13" s="20">
        <f>C12*J13</f>
        <v>4757.6965</v>
      </c>
    </row>
    <row r="14" spans="1:11" x14ac:dyDescent="0.25">
      <c r="A14" s="19" t="s">
        <v>16</v>
      </c>
      <c r="B14" s="18">
        <v>1.1000000000000001</v>
      </c>
      <c r="C14" s="17">
        <f>C12*B14</f>
        <v>3609.2870000000003</v>
      </c>
      <c r="D14" s="14">
        <v>6</v>
      </c>
      <c r="E14" s="19" t="s">
        <v>16</v>
      </c>
      <c r="F14" s="18">
        <v>1.3</v>
      </c>
      <c r="G14" s="17">
        <f>C12*F14</f>
        <v>4265.5210000000006</v>
      </c>
      <c r="H14" s="14">
        <v>6</v>
      </c>
      <c r="I14" s="19" t="s">
        <v>16</v>
      </c>
      <c r="J14" s="18">
        <v>1.5</v>
      </c>
      <c r="K14" s="20">
        <f>C12*J14</f>
        <v>4921.7550000000001</v>
      </c>
    </row>
    <row r="15" spans="1:11" x14ac:dyDescent="0.25">
      <c r="A15" s="19" t="s">
        <v>17</v>
      </c>
      <c r="B15" s="18">
        <v>1.1499999999999999</v>
      </c>
      <c r="C15" s="17">
        <f>C12*B15</f>
        <v>3773.3454999999999</v>
      </c>
      <c r="D15" s="14">
        <v>9</v>
      </c>
      <c r="E15" s="19" t="s">
        <v>17</v>
      </c>
      <c r="F15" s="18">
        <v>1.35</v>
      </c>
      <c r="G15" s="17">
        <f>C12*F15</f>
        <v>4429.5795000000007</v>
      </c>
      <c r="H15" s="14">
        <v>9</v>
      </c>
      <c r="I15" s="19" t="s">
        <v>17</v>
      </c>
      <c r="J15" s="18">
        <v>1.55</v>
      </c>
      <c r="K15" s="20">
        <f>C12*J15</f>
        <v>5085.8135000000002</v>
      </c>
    </row>
    <row r="16" spans="1:11" x14ac:dyDescent="0.25">
      <c r="A16" s="19" t="s">
        <v>18</v>
      </c>
      <c r="B16" s="18">
        <v>1.2</v>
      </c>
      <c r="C16" s="17">
        <f>C12*B16</f>
        <v>3937.404</v>
      </c>
      <c r="D16" s="14">
        <v>12</v>
      </c>
      <c r="E16" s="19" t="s">
        <v>18</v>
      </c>
      <c r="F16" s="18">
        <v>1.4</v>
      </c>
      <c r="G16" s="17">
        <f>C12*F16</f>
        <v>4593.6379999999999</v>
      </c>
      <c r="H16" s="14">
        <v>12</v>
      </c>
      <c r="I16" s="21" t="s">
        <v>18</v>
      </c>
      <c r="J16" s="18">
        <v>1.6</v>
      </c>
      <c r="K16" s="20">
        <f>C12*J16</f>
        <v>5249.8720000000003</v>
      </c>
    </row>
    <row r="17" spans="1:11" x14ac:dyDescent="0.25">
      <c r="A17" s="19" t="s">
        <v>19</v>
      </c>
      <c r="B17" s="18">
        <v>1.25</v>
      </c>
      <c r="C17" s="17">
        <f>C12*B17</f>
        <v>4101.4624999999996</v>
      </c>
      <c r="D17" s="14">
        <v>15</v>
      </c>
      <c r="E17" s="19" t="s">
        <v>19</v>
      </c>
      <c r="F17" s="18">
        <v>1.45</v>
      </c>
      <c r="G17" s="17">
        <f>C12*F17</f>
        <v>4757.6965</v>
      </c>
      <c r="H17" s="14">
        <v>15</v>
      </c>
      <c r="I17" s="19" t="s">
        <v>19</v>
      </c>
      <c r="J17" s="18">
        <v>1.65</v>
      </c>
      <c r="K17" s="20">
        <f>C12*J17</f>
        <v>5413.9304999999995</v>
      </c>
    </row>
    <row r="18" spans="1:11" x14ac:dyDescent="0.25">
      <c r="A18" s="19" t="s">
        <v>20</v>
      </c>
      <c r="B18" s="18">
        <v>1.3</v>
      </c>
      <c r="C18" s="17">
        <f>C12*B18</f>
        <v>4265.5210000000006</v>
      </c>
      <c r="D18" s="14">
        <v>18</v>
      </c>
      <c r="E18" s="19" t="s">
        <v>20</v>
      </c>
      <c r="F18" s="18">
        <v>1.5</v>
      </c>
      <c r="G18" s="17">
        <f>C12*F18</f>
        <v>4921.7550000000001</v>
      </c>
      <c r="H18" s="14">
        <v>18</v>
      </c>
      <c r="I18" s="19" t="s">
        <v>20</v>
      </c>
      <c r="J18" s="18">
        <v>1.7</v>
      </c>
      <c r="K18" s="20">
        <f>C12*J18</f>
        <v>5577.9889999999996</v>
      </c>
    </row>
    <row r="19" spans="1:11" x14ac:dyDescent="0.25">
      <c r="A19" s="19" t="s">
        <v>21</v>
      </c>
      <c r="B19" s="18">
        <v>1.36</v>
      </c>
      <c r="C19" s="17">
        <f>C12*B19</f>
        <v>4462.3912</v>
      </c>
      <c r="D19" s="14">
        <v>21</v>
      </c>
      <c r="E19" s="19" t="s">
        <v>21</v>
      </c>
      <c r="F19" s="18">
        <v>1.56</v>
      </c>
      <c r="G19" s="17">
        <f>C12*F19</f>
        <v>5118.6252000000004</v>
      </c>
      <c r="H19" s="14">
        <v>21</v>
      </c>
      <c r="I19" s="19" t="s">
        <v>21</v>
      </c>
      <c r="J19" s="18">
        <v>1.76</v>
      </c>
      <c r="K19" s="20">
        <f>C12*J19</f>
        <v>5774.8591999999999</v>
      </c>
    </row>
    <row r="20" spans="1:11" x14ac:dyDescent="0.25">
      <c r="A20" s="19" t="s">
        <v>22</v>
      </c>
      <c r="B20" s="18">
        <v>1.43</v>
      </c>
      <c r="C20" s="17">
        <f>C12*B20</f>
        <v>4692.0730999999996</v>
      </c>
      <c r="D20" s="14">
        <v>24</v>
      </c>
      <c r="E20" s="19" t="s">
        <v>22</v>
      </c>
      <c r="F20" s="18">
        <v>1.63</v>
      </c>
      <c r="G20" s="17">
        <f>C12*F20</f>
        <v>5348.3071</v>
      </c>
      <c r="H20" s="14">
        <v>24</v>
      </c>
      <c r="I20" s="19" t="s">
        <v>22</v>
      </c>
      <c r="J20" s="18">
        <v>1.83</v>
      </c>
      <c r="K20" s="20">
        <f>C12*J20</f>
        <v>6004.5411000000004</v>
      </c>
    </row>
    <row r="21" spans="1:11" ht="15.75" thickBot="1" x14ac:dyDescent="0.3">
      <c r="A21" s="22" t="s">
        <v>23</v>
      </c>
      <c r="B21" s="23">
        <v>1.5</v>
      </c>
      <c r="C21" s="24">
        <f>C12*B21</f>
        <v>4921.7550000000001</v>
      </c>
      <c r="D21" s="25">
        <v>27</v>
      </c>
      <c r="E21" s="22" t="s">
        <v>23</v>
      </c>
      <c r="F21" s="23">
        <v>1.7</v>
      </c>
      <c r="G21" s="24">
        <f>C12*F21</f>
        <v>5577.9889999999996</v>
      </c>
      <c r="H21" s="25">
        <v>27</v>
      </c>
      <c r="I21" s="26" t="s">
        <v>23</v>
      </c>
      <c r="J21" s="23">
        <v>1.9</v>
      </c>
      <c r="K21" s="27">
        <f>C12*J21</f>
        <v>6234.223</v>
      </c>
    </row>
    <row r="22" spans="1:11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1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4" spans="1:11" x14ac:dyDescent="0.25">
      <c r="J24" s="30"/>
    </row>
    <row r="25" spans="1:11" ht="15.75" x14ac:dyDescent="0.25">
      <c r="A25" s="123" t="s">
        <v>53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9.5" thickBot="1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</row>
  </sheetData>
  <customSheetViews>
    <customSheetView guid="{55E78F70-0914-4157-B3B9-B8FE1186FC6A}">
      <selection sqref="A1:K26"/>
      <pageMargins left="0.511811024" right="0.511811024" top="0.78740157499999996" bottom="0.78740157499999996" header="0.31496062000000002" footer="0.31496062000000002"/>
    </customSheetView>
  </customSheetViews>
  <mergeCells count="20">
    <mergeCell ref="A25:K25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zoomScale="110" zoomScaleNormal="110" workbookViewId="0">
      <selection activeCell="K12" sqref="K12"/>
    </sheetView>
  </sheetViews>
  <sheetFormatPr defaultRowHeight="15" x14ac:dyDescent="0.25"/>
  <sheetData>
    <row r="1" spans="1:11" x14ac:dyDescent="0.25">
      <c r="A1" s="48"/>
      <c r="B1" s="49"/>
      <c r="C1" s="49"/>
      <c r="D1" s="49"/>
      <c r="E1" s="49"/>
      <c r="F1" s="49"/>
      <c r="G1" s="49"/>
      <c r="H1" s="49"/>
      <c r="I1" s="49"/>
      <c r="J1" s="50"/>
      <c r="K1" s="51"/>
    </row>
    <row r="2" spans="1:11" ht="25.5" x14ac:dyDescent="0.25">
      <c r="A2" s="127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128"/>
    </row>
    <row r="3" spans="1:11" ht="15.75" x14ac:dyDescent="0.25">
      <c r="A3" s="129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130"/>
    </row>
    <row r="4" spans="1:11" ht="25.5" x14ac:dyDescent="0.25">
      <c r="A4" s="127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128"/>
    </row>
    <row r="5" spans="1:11" ht="20.25" x14ac:dyDescent="0.25">
      <c r="A5" s="131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132"/>
    </row>
    <row r="6" spans="1:11" ht="22.5" thickBot="1" x14ac:dyDescent="0.3">
      <c r="A6" s="133"/>
      <c r="B6" s="93"/>
      <c r="C6" s="93"/>
      <c r="D6" s="93"/>
      <c r="E6" s="93"/>
      <c r="F6" s="93"/>
      <c r="G6" s="93"/>
      <c r="H6" s="93"/>
      <c r="I6" s="93"/>
      <c r="J6" s="93"/>
      <c r="K6" s="134"/>
    </row>
    <row r="7" spans="1:11" ht="16.5" thickBot="1" x14ac:dyDescent="0.3">
      <c r="A7" s="125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126"/>
    </row>
    <row r="8" spans="1:11" ht="15.75" thickBot="1" x14ac:dyDescent="0.3">
      <c r="A8" s="135"/>
      <c r="B8" s="95"/>
      <c r="C8" s="95"/>
      <c r="D8" s="95"/>
      <c r="E8" s="95"/>
      <c r="F8" s="95"/>
      <c r="G8" s="95"/>
      <c r="H8" s="95"/>
      <c r="I8" s="95"/>
      <c r="J8" s="95"/>
      <c r="K8" s="136"/>
    </row>
    <row r="9" spans="1:11" x14ac:dyDescent="0.25">
      <c r="A9" s="137" t="s">
        <v>4</v>
      </c>
      <c r="B9" s="98"/>
      <c r="C9" s="99"/>
      <c r="D9" s="1"/>
      <c r="E9" s="100" t="s">
        <v>5</v>
      </c>
      <c r="F9" s="101"/>
      <c r="G9" s="102"/>
      <c r="H9" s="46"/>
      <c r="I9" s="100" t="s">
        <v>6</v>
      </c>
      <c r="J9" s="101"/>
      <c r="K9" s="138"/>
    </row>
    <row r="10" spans="1:11" ht="15.75" thickBot="1" x14ac:dyDescent="0.3">
      <c r="A10" s="139" t="s">
        <v>7</v>
      </c>
      <c r="B10" s="104"/>
      <c r="C10" s="105"/>
      <c r="D10" s="1"/>
      <c r="E10" s="106" t="s">
        <v>8</v>
      </c>
      <c r="F10" s="107"/>
      <c r="G10" s="108"/>
      <c r="H10" s="46"/>
      <c r="I10" s="109" t="s">
        <v>9</v>
      </c>
      <c r="J10" s="110"/>
      <c r="K10" s="140"/>
    </row>
    <row r="11" spans="1:11" ht="15.75" thickBot="1" x14ac:dyDescent="0.3">
      <c r="A11" s="5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52" t="s">
        <v>12</v>
      </c>
    </row>
    <row r="12" spans="1:11" x14ac:dyDescent="0.25">
      <c r="A12" s="53" t="s">
        <v>14</v>
      </c>
      <c r="B12" s="12">
        <v>1</v>
      </c>
      <c r="C12" s="13">
        <v>3428.17</v>
      </c>
      <c r="D12" s="14">
        <v>0</v>
      </c>
      <c r="E12" s="11" t="s">
        <v>14</v>
      </c>
      <c r="F12" s="12">
        <v>1.2</v>
      </c>
      <c r="G12" s="13">
        <f>C12*F12</f>
        <v>4113.8040000000001</v>
      </c>
      <c r="H12" s="14">
        <v>0</v>
      </c>
      <c r="I12" s="11" t="s">
        <v>14</v>
      </c>
      <c r="J12" s="12">
        <v>1.4</v>
      </c>
      <c r="K12" s="54">
        <f>C12*J12</f>
        <v>4799.4380000000001</v>
      </c>
    </row>
    <row r="13" spans="1:11" x14ac:dyDescent="0.25">
      <c r="A13" s="55" t="s">
        <v>15</v>
      </c>
      <c r="B13" s="16">
        <v>1.05</v>
      </c>
      <c r="C13" s="17">
        <f>C12*B13</f>
        <v>3599.5785000000001</v>
      </c>
      <c r="D13" s="14">
        <v>3</v>
      </c>
      <c r="E13" s="15" t="s">
        <v>15</v>
      </c>
      <c r="F13" s="18">
        <v>1.25</v>
      </c>
      <c r="G13" s="17">
        <f>C12*F13</f>
        <v>4285.2124999999996</v>
      </c>
      <c r="H13" s="14">
        <v>3</v>
      </c>
      <c r="I13" s="19" t="s">
        <v>15</v>
      </c>
      <c r="J13" s="18">
        <v>1.45</v>
      </c>
      <c r="K13" s="56">
        <v>4970.84</v>
      </c>
    </row>
    <row r="14" spans="1:11" x14ac:dyDescent="0.25">
      <c r="A14" s="57" t="s">
        <v>16</v>
      </c>
      <c r="B14" s="18">
        <v>1.1000000000000001</v>
      </c>
      <c r="C14" s="17">
        <f>C12*B14</f>
        <v>3770.9870000000005</v>
      </c>
      <c r="D14" s="14">
        <v>6</v>
      </c>
      <c r="E14" s="19" t="s">
        <v>16</v>
      </c>
      <c r="F14" s="18">
        <v>1.3</v>
      </c>
      <c r="G14" s="17">
        <f>C12*F14</f>
        <v>4456.6210000000001</v>
      </c>
      <c r="H14" s="14">
        <v>6</v>
      </c>
      <c r="I14" s="19" t="s">
        <v>16</v>
      </c>
      <c r="J14" s="18">
        <v>1.5</v>
      </c>
      <c r="K14" s="56">
        <v>5142.25</v>
      </c>
    </row>
    <row r="15" spans="1:11" x14ac:dyDescent="0.25">
      <c r="A15" s="57" t="s">
        <v>17</v>
      </c>
      <c r="B15" s="18">
        <v>1.1499999999999999</v>
      </c>
      <c r="C15" s="17">
        <f>C12*B15</f>
        <v>3942.3954999999996</v>
      </c>
      <c r="D15" s="14">
        <v>9</v>
      </c>
      <c r="E15" s="19" t="s">
        <v>17</v>
      </c>
      <c r="F15" s="18">
        <v>1.35</v>
      </c>
      <c r="G15" s="17">
        <f>C12*F15</f>
        <v>4628.0295000000006</v>
      </c>
      <c r="H15" s="14">
        <v>9</v>
      </c>
      <c r="I15" s="19" t="s">
        <v>17</v>
      </c>
      <c r="J15" s="18">
        <v>1.55</v>
      </c>
      <c r="K15" s="56">
        <v>5313.65</v>
      </c>
    </row>
    <row r="16" spans="1:11" x14ac:dyDescent="0.25">
      <c r="A16" s="57" t="s">
        <v>18</v>
      </c>
      <c r="B16" s="18">
        <v>1.2</v>
      </c>
      <c r="C16" s="17">
        <f>C12*B16</f>
        <v>4113.8040000000001</v>
      </c>
      <c r="D16" s="14">
        <v>12</v>
      </c>
      <c r="E16" s="19" t="s">
        <v>18</v>
      </c>
      <c r="F16" s="18">
        <v>1.4</v>
      </c>
      <c r="G16" s="17">
        <f>C12*F16</f>
        <v>4799.4380000000001</v>
      </c>
      <c r="H16" s="14">
        <v>12</v>
      </c>
      <c r="I16" s="21" t="s">
        <v>18</v>
      </c>
      <c r="J16" s="18">
        <v>1.6</v>
      </c>
      <c r="K16" s="56">
        <v>5485.06</v>
      </c>
    </row>
    <row r="17" spans="1:11" x14ac:dyDescent="0.25">
      <c r="A17" s="57" t="s">
        <v>19</v>
      </c>
      <c r="B17" s="18">
        <v>1.25</v>
      </c>
      <c r="C17" s="17">
        <f>C12*B17</f>
        <v>4285.2124999999996</v>
      </c>
      <c r="D17" s="14">
        <v>15</v>
      </c>
      <c r="E17" s="19" t="s">
        <v>19</v>
      </c>
      <c r="F17" s="18">
        <v>1.45</v>
      </c>
      <c r="G17" s="17">
        <v>4970.84</v>
      </c>
      <c r="H17" s="14">
        <v>15</v>
      </c>
      <c r="I17" s="19" t="s">
        <v>19</v>
      </c>
      <c r="J17" s="18">
        <v>1.65</v>
      </c>
      <c r="K17" s="56">
        <v>5656.47</v>
      </c>
    </row>
    <row r="18" spans="1:11" x14ac:dyDescent="0.25">
      <c r="A18" s="57" t="s">
        <v>20</v>
      </c>
      <c r="B18" s="18">
        <v>1.3</v>
      </c>
      <c r="C18" s="17">
        <f>C12*B18</f>
        <v>4456.6210000000001</v>
      </c>
      <c r="D18" s="14">
        <v>18</v>
      </c>
      <c r="E18" s="19" t="s">
        <v>20</v>
      </c>
      <c r="F18" s="18">
        <v>1.5</v>
      </c>
      <c r="G18" s="17">
        <v>5142.25</v>
      </c>
      <c r="H18" s="14">
        <v>18</v>
      </c>
      <c r="I18" s="19" t="s">
        <v>20</v>
      </c>
      <c r="J18" s="18">
        <v>1.7</v>
      </c>
      <c r="K18" s="56">
        <v>5827.88</v>
      </c>
    </row>
    <row r="19" spans="1:11" x14ac:dyDescent="0.25">
      <c r="A19" s="57" t="s">
        <v>21</v>
      </c>
      <c r="B19" s="18">
        <v>1.36</v>
      </c>
      <c r="C19" s="17">
        <f>C12*B19</f>
        <v>4662.3112000000001</v>
      </c>
      <c r="D19" s="14">
        <v>21</v>
      </c>
      <c r="E19" s="19" t="s">
        <v>21</v>
      </c>
      <c r="F19" s="18">
        <v>1.56</v>
      </c>
      <c r="G19" s="17">
        <v>5347.94</v>
      </c>
      <c r="H19" s="14">
        <v>21</v>
      </c>
      <c r="I19" s="19" t="s">
        <v>21</v>
      </c>
      <c r="J19" s="18">
        <v>1.76</v>
      </c>
      <c r="K19" s="56">
        <v>6033.57</v>
      </c>
    </row>
    <row r="20" spans="1:11" x14ac:dyDescent="0.25">
      <c r="A20" s="57" t="s">
        <v>22</v>
      </c>
      <c r="B20" s="18">
        <v>1.43</v>
      </c>
      <c r="C20" s="17">
        <v>4902.2700000000004</v>
      </c>
      <c r="D20" s="14">
        <v>24</v>
      </c>
      <c r="E20" s="19" t="s">
        <v>22</v>
      </c>
      <c r="F20" s="18">
        <v>1.63</v>
      </c>
      <c r="G20" s="17">
        <v>5587.91</v>
      </c>
      <c r="H20" s="14">
        <v>24</v>
      </c>
      <c r="I20" s="19" t="s">
        <v>22</v>
      </c>
      <c r="J20" s="18">
        <v>1.83</v>
      </c>
      <c r="K20" s="56">
        <v>6273.54</v>
      </c>
    </row>
    <row r="21" spans="1:11" ht="15.75" thickBot="1" x14ac:dyDescent="0.3">
      <c r="A21" s="58" t="s">
        <v>23</v>
      </c>
      <c r="B21" s="23">
        <v>1.5</v>
      </c>
      <c r="C21" s="24">
        <v>5142.25</v>
      </c>
      <c r="D21" s="25">
        <v>27</v>
      </c>
      <c r="E21" s="22" t="s">
        <v>23</v>
      </c>
      <c r="F21" s="23">
        <v>1.7</v>
      </c>
      <c r="G21" s="24">
        <v>5827.88</v>
      </c>
      <c r="H21" s="25">
        <v>27</v>
      </c>
      <c r="I21" s="26" t="s">
        <v>23</v>
      </c>
      <c r="J21" s="23">
        <v>1.9</v>
      </c>
      <c r="K21" s="59">
        <v>6513.51</v>
      </c>
    </row>
    <row r="22" spans="1:11" ht="16.5" thickTop="1" thickBot="1" x14ac:dyDescent="0.3">
      <c r="A22" s="143">
        <v>601</v>
      </c>
      <c r="B22" s="113"/>
      <c r="C22" s="113"/>
      <c r="D22" s="60"/>
      <c r="E22" s="113">
        <v>602</v>
      </c>
      <c r="F22" s="113"/>
      <c r="G22" s="113"/>
      <c r="H22" s="60"/>
      <c r="I22" s="113">
        <v>603</v>
      </c>
      <c r="J22" s="113"/>
      <c r="K22" s="144"/>
    </row>
    <row r="23" spans="1:11" ht="15.75" thickTop="1" x14ac:dyDescent="0.25">
      <c r="A23" s="145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46"/>
    </row>
    <row r="24" spans="1:11" x14ac:dyDescent="0.25">
      <c r="A24" s="61"/>
      <c r="B24" s="1"/>
      <c r="C24" s="1"/>
      <c r="D24" s="1"/>
      <c r="E24" s="1"/>
      <c r="F24" s="1"/>
      <c r="G24" s="1"/>
      <c r="H24" s="1"/>
      <c r="I24" s="1"/>
      <c r="J24" s="62"/>
      <c r="K24" s="63"/>
    </row>
    <row r="25" spans="1:11" ht="15.75" x14ac:dyDescent="0.25">
      <c r="A25" s="141" t="s">
        <v>54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42"/>
    </row>
    <row r="26" spans="1:11" ht="18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6"/>
    </row>
  </sheetData>
  <customSheetViews>
    <customSheetView guid="{55E78F70-0914-4157-B3B9-B8FE1186FC6A}" scale="110" topLeftCell="A10">
      <selection activeCell="K12" sqref="K12"/>
      <pageMargins left="0.511811024" right="0.511811024" top="0.78740157499999996" bottom="0.78740157499999996" header="0.31496062000000002" footer="0.31496062000000002"/>
      <pageSetup paperSize="9" orientation="landscape" horizontalDpi="0" verticalDpi="0" r:id="rId1"/>
    </customSheetView>
  </customSheetViews>
  <mergeCells count="20">
    <mergeCell ref="A25:K25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opLeftCell="A10" zoomScale="120" zoomScaleNormal="120" workbookViewId="0">
      <selection activeCell="I22" sqref="I22:K22"/>
    </sheetView>
  </sheetViews>
  <sheetFormatPr defaultRowHeight="15" x14ac:dyDescent="0.25"/>
  <sheetData>
    <row r="1" spans="1:12" x14ac:dyDescent="0.25">
      <c r="A1" s="48"/>
      <c r="B1" s="49"/>
      <c r="C1" s="49"/>
      <c r="D1" s="49"/>
      <c r="E1" s="49"/>
      <c r="F1" s="49"/>
      <c r="G1" s="49"/>
      <c r="H1" s="49"/>
      <c r="I1" s="49"/>
      <c r="J1" s="50"/>
      <c r="K1" s="51"/>
    </row>
    <row r="2" spans="1:12" ht="25.5" x14ac:dyDescent="0.25">
      <c r="A2" s="127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128"/>
    </row>
    <row r="3" spans="1:12" ht="15.75" x14ac:dyDescent="0.25">
      <c r="A3" s="129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130"/>
    </row>
    <row r="4" spans="1:12" ht="25.5" x14ac:dyDescent="0.25">
      <c r="A4" s="127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128"/>
    </row>
    <row r="5" spans="1:12" ht="20.25" x14ac:dyDescent="0.25">
      <c r="A5" s="131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132"/>
    </row>
    <row r="6" spans="1:12" ht="22.5" thickBot="1" x14ac:dyDescent="0.3">
      <c r="A6" s="133"/>
      <c r="B6" s="93"/>
      <c r="C6" s="93"/>
      <c r="D6" s="93"/>
      <c r="E6" s="93"/>
      <c r="F6" s="93"/>
      <c r="G6" s="93"/>
      <c r="H6" s="93"/>
      <c r="I6" s="93"/>
      <c r="J6" s="93"/>
      <c r="K6" s="134"/>
    </row>
    <row r="7" spans="1:12" ht="16.5" thickBot="1" x14ac:dyDescent="0.3">
      <c r="A7" s="125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126"/>
    </row>
    <row r="8" spans="1:12" ht="15.75" thickBot="1" x14ac:dyDescent="0.3">
      <c r="A8" s="135"/>
      <c r="B8" s="95"/>
      <c r="C8" s="95"/>
      <c r="D8" s="95"/>
      <c r="E8" s="95"/>
      <c r="F8" s="95"/>
      <c r="G8" s="95"/>
      <c r="H8" s="95"/>
      <c r="I8" s="95"/>
      <c r="J8" s="95"/>
      <c r="K8" s="136"/>
    </row>
    <row r="9" spans="1:12" x14ac:dyDescent="0.25">
      <c r="A9" s="137" t="s">
        <v>4</v>
      </c>
      <c r="B9" s="98"/>
      <c r="C9" s="99"/>
      <c r="D9" s="1"/>
      <c r="E9" s="100" t="s">
        <v>5</v>
      </c>
      <c r="F9" s="101"/>
      <c r="G9" s="102"/>
      <c r="H9" s="46"/>
      <c r="I9" s="100" t="s">
        <v>6</v>
      </c>
      <c r="J9" s="101"/>
      <c r="K9" s="138"/>
    </row>
    <row r="10" spans="1:12" ht="15.75" thickBot="1" x14ac:dyDescent="0.3">
      <c r="A10" s="139" t="s">
        <v>7</v>
      </c>
      <c r="B10" s="104"/>
      <c r="C10" s="105"/>
      <c r="D10" s="1"/>
      <c r="E10" s="106" t="s">
        <v>8</v>
      </c>
      <c r="F10" s="107"/>
      <c r="G10" s="108"/>
      <c r="H10" s="46"/>
      <c r="I10" s="109" t="s">
        <v>9</v>
      </c>
      <c r="J10" s="110"/>
      <c r="K10" s="140"/>
    </row>
    <row r="11" spans="1:12" ht="15.75" thickBot="1" x14ac:dyDescent="0.3">
      <c r="A11" s="5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52" t="s">
        <v>12</v>
      </c>
    </row>
    <row r="12" spans="1:12" x14ac:dyDescent="0.25">
      <c r="A12" s="53" t="s">
        <v>14</v>
      </c>
      <c r="B12" s="12">
        <v>1</v>
      </c>
      <c r="C12" s="13">
        <v>3584.5</v>
      </c>
      <c r="D12" s="14">
        <v>0</v>
      </c>
      <c r="E12" s="11" t="s">
        <v>14</v>
      </c>
      <c r="F12" s="12">
        <v>1.2</v>
      </c>
      <c r="G12" s="13">
        <f>C12*F12</f>
        <v>4301.3999999999996</v>
      </c>
      <c r="H12" s="14">
        <v>0</v>
      </c>
      <c r="I12" s="11" t="s">
        <v>14</v>
      </c>
      <c r="J12" s="12">
        <v>1.4</v>
      </c>
      <c r="K12" s="54">
        <f>C12*J12</f>
        <v>5018.2999999999993</v>
      </c>
      <c r="L12">
        <v>5570.32</v>
      </c>
    </row>
    <row r="13" spans="1:12" x14ac:dyDescent="0.25">
      <c r="A13" s="55" t="s">
        <v>15</v>
      </c>
      <c r="B13" s="16">
        <v>1.05</v>
      </c>
      <c r="C13" s="17">
        <f>C12*B13</f>
        <v>3763.7250000000004</v>
      </c>
      <c r="D13" s="14">
        <v>3</v>
      </c>
      <c r="E13" s="15" t="s">
        <v>15</v>
      </c>
      <c r="F13" s="18">
        <v>1.25</v>
      </c>
      <c r="G13" s="17">
        <f>C12*F13</f>
        <v>4480.625</v>
      </c>
      <c r="H13" s="14">
        <v>3</v>
      </c>
      <c r="I13" s="19" t="s">
        <v>15</v>
      </c>
      <c r="J13" s="18">
        <v>1.45</v>
      </c>
      <c r="K13" s="56">
        <f>C12*J13</f>
        <v>5197.5249999999996</v>
      </c>
      <c r="L13">
        <v>5769.26</v>
      </c>
    </row>
    <row r="14" spans="1:12" x14ac:dyDescent="0.25">
      <c r="A14" s="57" t="s">
        <v>16</v>
      </c>
      <c r="B14" s="18">
        <v>1.1000000000000001</v>
      </c>
      <c r="C14" s="17">
        <f>C12*B14</f>
        <v>3942.9500000000003</v>
      </c>
      <c r="D14" s="14">
        <v>6</v>
      </c>
      <c r="E14" s="19" t="s">
        <v>16</v>
      </c>
      <c r="F14" s="18">
        <v>1.3</v>
      </c>
      <c r="G14" s="17">
        <f>C12*F14</f>
        <v>4659.8500000000004</v>
      </c>
      <c r="H14" s="14">
        <v>6</v>
      </c>
      <c r="I14" s="19" t="s">
        <v>16</v>
      </c>
      <c r="J14" s="18">
        <v>1.5</v>
      </c>
      <c r="K14" s="56">
        <f>C12*J14</f>
        <v>5376.75</v>
      </c>
      <c r="L14">
        <v>5968.2</v>
      </c>
    </row>
    <row r="15" spans="1:12" x14ac:dyDescent="0.25">
      <c r="A15" s="57" t="s">
        <v>17</v>
      </c>
      <c r="B15" s="18">
        <v>1.1499999999999999</v>
      </c>
      <c r="C15" s="17">
        <f>C12*B15</f>
        <v>4122.1749999999993</v>
      </c>
      <c r="D15" s="14">
        <v>9</v>
      </c>
      <c r="E15" s="19" t="s">
        <v>17</v>
      </c>
      <c r="F15" s="18">
        <v>1.35</v>
      </c>
      <c r="G15" s="17">
        <f>C12*F15</f>
        <v>4839.0750000000007</v>
      </c>
      <c r="H15" s="14">
        <v>9</v>
      </c>
      <c r="I15" s="19" t="s">
        <v>17</v>
      </c>
      <c r="J15" s="18">
        <v>1.55</v>
      </c>
      <c r="K15" s="56">
        <f>C12*J15</f>
        <v>5555.9750000000004</v>
      </c>
      <c r="L15">
        <v>6167.14</v>
      </c>
    </row>
    <row r="16" spans="1:12" x14ac:dyDescent="0.25">
      <c r="A16" s="57" t="s">
        <v>18</v>
      </c>
      <c r="B16" s="18">
        <v>1.2</v>
      </c>
      <c r="C16" s="17">
        <f>C12*B16</f>
        <v>4301.3999999999996</v>
      </c>
      <c r="D16" s="14">
        <v>12</v>
      </c>
      <c r="E16" s="19" t="s">
        <v>18</v>
      </c>
      <c r="F16" s="18">
        <v>1.4</v>
      </c>
      <c r="G16" s="17">
        <f>C$12*F16</f>
        <v>5018.2999999999993</v>
      </c>
      <c r="H16" s="14">
        <v>12</v>
      </c>
      <c r="I16" s="21" t="s">
        <v>18</v>
      </c>
      <c r="J16" s="18">
        <v>1.6</v>
      </c>
      <c r="K16" s="56">
        <f>C12*J16</f>
        <v>5735.2000000000007</v>
      </c>
      <c r="L16">
        <v>6366.08</v>
      </c>
    </row>
    <row r="17" spans="1:12" x14ac:dyDescent="0.25">
      <c r="A17" s="57" t="s">
        <v>19</v>
      </c>
      <c r="B17" s="18">
        <v>1.25</v>
      </c>
      <c r="C17" s="17">
        <f>C12*B17</f>
        <v>4480.625</v>
      </c>
      <c r="D17" s="14">
        <v>15</v>
      </c>
      <c r="E17" s="19" t="s">
        <v>19</v>
      </c>
      <c r="F17" s="18">
        <v>1.45</v>
      </c>
      <c r="G17" s="17">
        <f t="shared" ref="G17:G21" si="0">C$12*F17</f>
        <v>5197.5249999999996</v>
      </c>
      <c r="H17" s="14">
        <v>15</v>
      </c>
      <c r="I17" s="19" t="s">
        <v>19</v>
      </c>
      <c r="J17" s="18">
        <v>1.65</v>
      </c>
      <c r="K17" s="56">
        <f>C12*J17</f>
        <v>5914.4249999999993</v>
      </c>
      <c r="L17">
        <v>6565.02</v>
      </c>
    </row>
    <row r="18" spans="1:12" x14ac:dyDescent="0.25">
      <c r="A18" s="57" t="s">
        <v>20</v>
      </c>
      <c r="B18" s="18">
        <v>1.3</v>
      </c>
      <c r="C18" s="17">
        <f>C12*B18</f>
        <v>4659.8500000000004</v>
      </c>
      <c r="D18" s="14">
        <v>18</v>
      </c>
      <c r="E18" s="19" t="s">
        <v>20</v>
      </c>
      <c r="F18" s="18">
        <v>1.5</v>
      </c>
      <c r="G18" s="17">
        <f t="shared" si="0"/>
        <v>5376.75</v>
      </c>
      <c r="H18" s="14">
        <v>18</v>
      </c>
      <c r="I18" s="19" t="s">
        <v>20</v>
      </c>
      <c r="J18" s="18">
        <v>1.7</v>
      </c>
      <c r="K18" s="56">
        <f>C12*J18</f>
        <v>6093.65</v>
      </c>
      <c r="L18">
        <v>6764.03</v>
      </c>
    </row>
    <row r="19" spans="1:12" x14ac:dyDescent="0.25">
      <c r="A19" s="57" t="s">
        <v>21</v>
      </c>
      <c r="B19" s="18">
        <v>1.36</v>
      </c>
      <c r="C19" s="17">
        <f>C12*B19</f>
        <v>4874.92</v>
      </c>
      <c r="D19" s="14">
        <v>21</v>
      </c>
      <c r="E19" s="19" t="s">
        <v>21</v>
      </c>
      <c r="F19" s="18">
        <v>1.56</v>
      </c>
      <c r="G19" s="17">
        <f t="shared" si="0"/>
        <v>5591.8200000000006</v>
      </c>
      <c r="H19" s="14">
        <v>21</v>
      </c>
      <c r="I19" s="19" t="s">
        <v>21</v>
      </c>
      <c r="J19" s="18">
        <v>1.76</v>
      </c>
      <c r="K19" s="56">
        <f>C12*J19</f>
        <v>6308.72</v>
      </c>
      <c r="L19">
        <v>7002.68</v>
      </c>
    </row>
    <row r="20" spans="1:12" x14ac:dyDescent="0.25">
      <c r="A20" s="57" t="s">
        <v>22</v>
      </c>
      <c r="B20" s="18">
        <v>1.43</v>
      </c>
      <c r="C20" s="17">
        <f>C12*B20</f>
        <v>5125.835</v>
      </c>
      <c r="D20" s="14">
        <v>24</v>
      </c>
      <c r="E20" s="19" t="s">
        <v>22</v>
      </c>
      <c r="F20" s="18">
        <v>1.63</v>
      </c>
      <c r="G20" s="17">
        <f t="shared" si="0"/>
        <v>5842.7349999999997</v>
      </c>
      <c r="H20" s="14">
        <v>24</v>
      </c>
      <c r="I20" s="19" t="s">
        <v>22</v>
      </c>
      <c r="J20" s="18">
        <v>1.83</v>
      </c>
      <c r="K20" s="56">
        <f>C12*J20</f>
        <v>6559.6350000000002</v>
      </c>
      <c r="L20">
        <v>7281.2</v>
      </c>
    </row>
    <row r="21" spans="1:12" ht="15.75" thickBot="1" x14ac:dyDescent="0.3">
      <c r="A21" s="58" t="s">
        <v>23</v>
      </c>
      <c r="B21" s="23">
        <v>1.5</v>
      </c>
      <c r="C21" s="24">
        <f>C12*B21</f>
        <v>5376.75</v>
      </c>
      <c r="D21" s="25">
        <v>27</v>
      </c>
      <c r="E21" s="22" t="s">
        <v>23</v>
      </c>
      <c r="F21" s="23">
        <v>1.7</v>
      </c>
      <c r="G21" s="17">
        <f t="shared" si="0"/>
        <v>6093.65</v>
      </c>
      <c r="H21" s="25">
        <v>27</v>
      </c>
      <c r="I21" s="26" t="s">
        <v>23</v>
      </c>
      <c r="J21" s="23">
        <v>1.9</v>
      </c>
      <c r="K21" s="59">
        <f>C12*J21</f>
        <v>6810.5499999999993</v>
      </c>
      <c r="L21">
        <v>7559.69</v>
      </c>
    </row>
    <row r="22" spans="1:12" ht="16.5" thickTop="1" thickBot="1" x14ac:dyDescent="0.3">
      <c r="A22" s="143">
        <v>601</v>
      </c>
      <c r="B22" s="113"/>
      <c r="C22" s="113"/>
      <c r="D22" s="60"/>
      <c r="E22" s="113">
        <v>602</v>
      </c>
      <c r="F22" s="113"/>
      <c r="G22" s="113"/>
      <c r="H22" s="60"/>
      <c r="I22" s="113">
        <v>603</v>
      </c>
      <c r="J22" s="113"/>
      <c r="K22" s="144"/>
    </row>
    <row r="23" spans="1:12" ht="15.75" thickTop="1" x14ac:dyDescent="0.25">
      <c r="A23" s="145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46"/>
    </row>
    <row r="24" spans="1:12" x14ac:dyDescent="0.25">
      <c r="A24" s="61"/>
      <c r="B24" s="1"/>
      <c r="C24" s="1"/>
      <c r="D24" s="1"/>
      <c r="E24" s="1"/>
      <c r="F24" s="1"/>
      <c r="G24" s="1"/>
      <c r="H24" s="1"/>
      <c r="I24" s="1"/>
      <c r="J24" s="62"/>
      <c r="K24" s="63"/>
    </row>
    <row r="25" spans="1:12" ht="15.75" x14ac:dyDescent="0.25">
      <c r="A25" s="141" t="s">
        <v>55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42"/>
    </row>
    <row r="26" spans="1:12" ht="18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6"/>
    </row>
  </sheetData>
  <customSheetViews>
    <customSheetView guid="{55E78F70-0914-4157-B3B9-B8FE1186FC6A}" scale="120" fitToPage="1" topLeftCell="A10">
      <selection activeCell="I22" sqref="I22:K22"/>
      <pageMargins left="0.511811024" right="0.511811024" top="0.78740157499999996" bottom="0.78740157499999996" header="0.31496062000000002" footer="0.31496062000000002"/>
      <pageSetup paperSize="9" orientation="landscape" horizontalDpi="0" verticalDpi="0" r:id="rId1"/>
    </customSheetView>
  </customSheetViews>
  <mergeCells count="20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120" zoomScaleNormal="120" workbookViewId="0">
      <selection sqref="A1:K26"/>
    </sheetView>
  </sheetViews>
  <sheetFormatPr defaultRowHeight="15" x14ac:dyDescent="0.25"/>
  <cols>
    <col min="11" max="11" width="12.42578125" bestFit="1" customWidth="1"/>
  </cols>
  <sheetData>
    <row r="1" spans="1:11" x14ac:dyDescent="0.25">
      <c r="A1" s="48"/>
      <c r="B1" s="49"/>
      <c r="C1" s="49"/>
      <c r="D1" s="49"/>
      <c r="E1" s="49"/>
      <c r="F1" s="49"/>
      <c r="G1" s="49"/>
      <c r="H1" s="49"/>
      <c r="I1" s="49"/>
      <c r="J1" s="50"/>
      <c r="K1" s="51"/>
    </row>
    <row r="2" spans="1:11" ht="25.5" x14ac:dyDescent="0.25">
      <c r="A2" s="127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128"/>
    </row>
    <row r="3" spans="1:11" ht="15.75" x14ac:dyDescent="0.25">
      <c r="A3" s="129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130"/>
    </row>
    <row r="4" spans="1:11" ht="25.5" x14ac:dyDescent="0.25">
      <c r="A4" s="127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128"/>
    </row>
    <row r="5" spans="1:11" ht="20.25" x14ac:dyDescent="0.25">
      <c r="A5" s="131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132"/>
    </row>
    <row r="6" spans="1:11" ht="22.5" thickBot="1" x14ac:dyDescent="0.3">
      <c r="A6" s="133"/>
      <c r="B6" s="93"/>
      <c r="C6" s="93"/>
      <c r="D6" s="93"/>
      <c r="E6" s="93"/>
      <c r="F6" s="93"/>
      <c r="G6" s="93"/>
      <c r="H6" s="93"/>
      <c r="I6" s="93"/>
      <c r="J6" s="93"/>
      <c r="K6" s="134"/>
    </row>
    <row r="7" spans="1:11" ht="16.5" thickBot="1" x14ac:dyDescent="0.3">
      <c r="A7" s="125" t="s">
        <v>57</v>
      </c>
      <c r="B7" s="88"/>
      <c r="C7" s="88"/>
      <c r="D7" s="88"/>
      <c r="E7" s="88"/>
      <c r="F7" s="88"/>
      <c r="G7" s="88"/>
      <c r="H7" s="88"/>
      <c r="I7" s="88"/>
      <c r="J7" s="88"/>
      <c r="K7" s="126"/>
    </row>
    <row r="8" spans="1:11" ht="15.75" thickBot="1" x14ac:dyDescent="0.3">
      <c r="A8" s="135"/>
      <c r="B8" s="95"/>
      <c r="C8" s="95"/>
      <c r="D8" s="95"/>
      <c r="E8" s="95"/>
      <c r="F8" s="95"/>
      <c r="G8" s="95"/>
      <c r="H8" s="95"/>
      <c r="I8" s="95"/>
      <c r="J8" s="95"/>
      <c r="K8" s="136"/>
    </row>
    <row r="9" spans="1:11" x14ac:dyDescent="0.25">
      <c r="A9" s="137" t="s">
        <v>4</v>
      </c>
      <c r="B9" s="98"/>
      <c r="C9" s="99"/>
      <c r="D9" s="1"/>
      <c r="E9" s="100" t="s">
        <v>5</v>
      </c>
      <c r="F9" s="101"/>
      <c r="G9" s="102"/>
      <c r="H9" s="47"/>
      <c r="I9" s="100" t="s">
        <v>6</v>
      </c>
      <c r="J9" s="101"/>
      <c r="K9" s="138"/>
    </row>
    <row r="10" spans="1:11" ht="15.75" thickBot="1" x14ac:dyDescent="0.3">
      <c r="A10" s="139" t="s">
        <v>7</v>
      </c>
      <c r="B10" s="104"/>
      <c r="C10" s="105"/>
      <c r="D10" s="1"/>
      <c r="E10" s="106" t="s">
        <v>8</v>
      </c>
      <c r="F10" s="107"/>
      <c r="G10" s="108"/>
      <c r="H10" s="47"/>
      <c r="I10" s="109" t="s">
        <v>9</v>
      </c>
      <c r="J10" s="110"/>
      <c r="K10" s="140"/>
    </row>
    <row r="11" spans="1:11" ht="15.75" thickBot="1" x14ac:dyDescent="0.3">
      <c r="A11" s="5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52" t="s">
        <v>12</v>
      </c>
    </row>
    <row r="12" spans="1:11" x14ac:dyDescent="0.25">
      <c r="A12" s="53" t="s">
        <v>14</v>
      </c>
      <c r="B12" s="12">
        <v>1</v>
      </c>
      <c r="C12" s="13">
        <v>3978.8</v>
      </c>
      <c r="D12" s="14">
        <v>0</v>
      </c>
      <c r="E12" s="11" t="s">
        <v>14</v>
      </c>
      <c r="F12" s="12">
        <v>1.2</v>
      </c>
      <c r="G12" s="13">
        <f>C12*F12</f>
        <v>4774.5600000000004</v>
      </c>
      <c r="H12" s="14">
        <v>0</v>
      </c>
      <c r="I12" s="11" t="s">
        <v>14</v>
      </c>
      <c r="J12" s="12">
        <v>1.4</v>
      </c>
      <c r="K12" s="67">
        <f>C12*J12</f>
        <v>5570.32</v>
      </c>
    </row>
    <row r="13" spans="1:11" x14ac:dyDescent="0.25">
      <c r="A13" s="55" t="s">
        <v>15</v>
      </c>
      <c r="B13" s="16">
        <v>1.05</v>
      </c>
      <c r="C13" s="17">
        <f>C12*B13</f>
        <v>4177.7400000000007</v>
      </c>
      <c r="D13" s="14">
        <v>3</v>
      </c>
      <c r="E13" s="15" t="s">
        <v>15</v>
      </c>
      <c r="F13" s="18">
        <v>1.25</v>
      </c>
      <c r="G13" s="17">
        <f>C12*F13</f>
        <v>4973.5</v>
      </c>
      <c r="H13" s="14">
        <v>3</v>
      </c>
      <c r="I13" s="19" t="s">
        <v>15</v>
      </c>
      <c r="J13" s="18">
        <v>1.45</v>
      </c>
      <c r="K13" s="67">
        <f>C12*J13</f>
        <v>5769.26</v>
      </c>
    </row>
    <row r="14" spans="1:11" x14ac:dyDescent="0.25">
      <c r="A14" s="57" t="s">
        <v>16</v>
      </c>
      <c r="B14" s="18">
        <v>1.1000000000000001</v>
      </c>
      <c r="C14" s="17">
        <f>C12*B14</f>
        <v>4376.68</v>
      </c>
      <c r="D14" s="14">
        <v>6</v>
      </c>
      <c r="E14" s="19" t="s">
        <v>16</v>
      </c>
      <c r="F14" s="18">
        <v>1.3</v>
      </c>
      <c r="G14" s="17">
        <f>C12*F14</f>
        <v>5172.4400000000005</v>
      </c>
      <c r="H14" s="14">
        <v>6</v>
      </c>
      <c r="I14" s="19" t="s">
        <v>16</v>
      </c>
      <c r="J14" s="18">
        <v>1.5</v>
      </c>
      <c r="K14" s="67">
        <f>C12*J14</f>
        <v>5968.2000000000007</v>
      </c>
    </row>
    <row r="15" spans="1:11" x14ac:dyDescent="0.25">
      <c r="A15" s="57" t="s">
        <v>17</v>
      </c>
      <c r="B15" s="18">
        <v>1.1499999999999999</v>
      </c>
      <c r="C15" s="17">
        <f>C12*B15</f>
        <v>4575.62</v>
      </c>
      <c r="D15" s="14">
        <v>9</v>
      </c>
      <c r="E15" s="19" t="s">
        <v>17</v>
      </c>
      <c r="F15" s="18">
        <v>1.35</v>
      </c>
      <c r="G15" s="17">
        <f>C12*F15</f>
        <v>5371.380000000001</v>
      </c>
      <c r="H15" s="14">
        <v>9</v>
      </c>
      <c r="I15" s="19" t="s">
        <v>17</v>
      </c>
      <c r="J15" s="18">
        <v>1.55</v>
      </c>
      <c r="K15" s="67">
        <f>C12*J15</f>
        <v>6167.14</v>
      </c>
    </row>
    <row r="16" spans="1:11" x14ac:dyDescent="0.25">
      <c r="A16" s="57" t="s">
        <v>18</v>
      </c>
      <c r="B16" s="18">
        <v>1.2</v>
      </c>
      <c r="C16" s="17">
        <f>C12*B16</f>
        <v>4774.5600000000004</v>
      </c>
      <c r="D16" s="14">
        <v>12</v>
      </c>
      <c r="E16" s="19" t="s">
        <v>18</v>
      </c>
      <c r="F16" s="18">
        <v>1.4</v>
      </c>
      <c r="G16" s="17">
        <f>C12*F16</f>
        <v>5570.32</v>
      </c>
      <c r="H16" s="14">
        <v>12</v>
      </c>
      <c r="I16" s="21" t="s">
        <v>18</v>
      </c>
      <c r="J16" s="18">
        <v>1.6</v>
      </c>
      <c r="K16" s="67">
        <f>C12*J16</f>
        <v>6366.0800000000008</v>
      </c>
    </row>
    <row r="17" spans="1:11" x14ac:dyDescent="0.25">
      <c r="A17" s="57" t="s">
        <v>19</v>
      </c>
      <c r="B17" s="18">
        <v>1.25</v>
      </c>
      <c r="C17" s="17">
        <f>C12*B17</f>
        <v>4973.5</v>
      </c>
      <c r="D17" s="14">
        <v>15</v>
      </c>
      <c r="E17" s="19" t="s">
        <v>19</v>
      </c>
      <c r="F17" s="18">
        <v>1.45</v>
      </c>
      <c r="G17" s="17">
        <f>C12*F17</f>
        <v>5769.26</v>
      </c>
      <c r="H17" s="14">
        <v>15</v>
      </c>
      <c r="I17" s="19" t="s">
        <v>19</v>
      </c>
      <c r="J17" s="18">
        <v>1.65</v>
      </c>
      <c r="K17" s="67">
        <f>C12*J17</f>
        <v>6565.0199999999995</v>
      </c>
    </row>
    <row r="18" spans="1:11" x14ac:dyDescent="0.25">
      <c r="A18" s="57" t="s">
        <v>20</v>
      </c>
      <c r="B18" s="18">
        <v>1.3</v>
      </c>
      <c r="C18" s="17">
        <f>C12*B18</f>
        <v>5172.4400000000005</v>
      </c>
      <c r="D18" s="14">
        <v>18</v>
      </c>
      <c r="E18" s="19" t="s">
        <v>20</v>
      </c>
      <c r="F18" s="18">
        <v>1.5</v>
      </c>
      <c r="G18" s="17">
        <f>C12*F18</f>
        <v>5968.2000000000007</v>
      </c>
      <c r="H18" s="14">
        <v>18</v>
      </c>
      <c r="I18" s="19" t="s">
        <v>20</v>
      </c>
      <c r="J18" s="18">
        <v>1.7</v>
      </c>
      <c r="K18" s="67">
        <f>C12*J18</f>
        <v>6763.96</v>
      </c>
    </row>
    <row r="19" spans="1:11" x14ac:dyDescent="0.25">
      <c r="A19" s="57" t="s">
        <v>21</v>
      </c>
      <c r="B19" s="18">
        <v>1.36</v>
      </c>
      <c r="C19" s="17">
        <f>C12*B19</f>
        <v>5411.1680000000006</v>
      </c>
      <c r="D19" s="14">
        <v>21</v>
      </c>
      <c r="E19" s="19" t="s">
        <v>21</v>
      </c>
      <c r="F19" s="18">
        <v>1.56</v>
      </c>
      <c r="G19" s="17">
        <f>C12*F19</f>
        <v>6206.9280000000008</v>
      </c>
      <c r="H19" s="14">
        <v>21</v>
      </c>
      <c r="I19" s="19" t="s">
        <v>21</v>
      </c>
      <c r="J19" s="18">
        <v>1.76</v>
      </c>
      <c r="K19" s="67">
        <f>C12*J19</f>
        <v>7002.6880000000001</v>
      </c>
    </row>
    <row r="20" spans="1:11" x14ac:dyDescent="0.25">
      <c r="A20" s="57" t="s">
        <v>22</v>
      </c>
      <c r="B20" s="18">
        <v>1.43</v>
      </c>
      <c r="C20" s="17">
        <f>C12*B20</f>
        <v>5689.6840000000002</v>
      </c>
      <c r="D20" s="14">
        <v>24</v>
      </c>
      <c r="E20" s="19" t="s">
        <v>22</v>
      </c>
      <c r="F20" s="18">
        <v>1.63</v>
      </c>
      <c r="G20" s="17">
        <f>C12*F20</f>
        <v>6485.4439999999995</v>
      </c>
      <c r="H20" s="14">
        <v>24</v>
      </c>
      <c r="I20" s="19" t="s">
        <v>22</v>
      </c>
      <c r="J20" s="18">
        <v>1.83</v>
      </c>
      <c r="K20" s="67">
        <f>C12*J20</f>
        <v>7281.2040000000006</v>
      </c>
    </row>
    <row r="21" spans="1:11" ht="15.75" thickBot="1" x14ac:dyDescent="0.3">
      <c r="A21" s="58" t="s">
        <v>23</v>
      </c>
      <c r="B21" s="23">
        <v>1.5</v>
      </c>
      <c r="C21" s="24">
        <f>C12*B21</f>
        <v>5968.2000000000007</v>
      </c>
      <c r="D21" s="25">
        <v>27</v>
      </c>
      <c r="E21" s="22" t="s">
        <v>23</v>
      </c>
      <c r="F21" s="23">
        <v>1.7</v>
      </c>
      <c r="G21" s="24">
        <f>C12*F21</f>
        <v>6763.96</v>
      </c>
      <c r="H21" s="25">
        <v>27</v>
      </c>
      <c r="I21" s="26" t="s">
        <v>23</v>
      </c>
      <c r="J21" s="23">
        <v>1.9</v>
      </c>
      <c r="K21" s="67">
        <f>C12*J21</f>
        <v>7559.72</v>
      </c>
    </row>
    <row r="22" spans="1:11" ht="16.5" thickTop="1" thickBot="1" x14ac:dyDescent="0.3">
      <c r="A22" s="143">
        <v>601</v>
      </c>
      <c r="B22" s="113"/>
      <c r="C22" s="113"/>
      <c r="D22" s="60"/>
      <c r="E22" s="113">
        <v>602</v>
      </c>
      <c r="F22" s="113"/>
      <c r="G22" s="113"/>
      <c r="H22" s="60"/>
      <c r="I22" s="113">
        <v>603</v>
      </c>
      <c r="J22" s="113"/>
      <c r="K22" s="147"/>
    </row>
    <row r="23" spans="1:11" ht="15.75" thickTop="1" x14ac:dyDescent="0.25">
      <c r="A23" s="145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46"/>
    </row>
    <row r="24" spans="1:11" x14ac:dyDescent="0.25">
      <c r="A24" s="61"/>
      <c r="B24" s="1"/>
      <c r="C24" s="1"/>
      <c r="D24" s="1"/>
      <c r="E24" s="1"/>
      <c r="F24" s="1"/>
      <c r="G24" s="1"/>
      <c r="H24" s="1"/>
      <c r="I24" s="1"/>
      <c r="J24" s="62"/>
      <c r="K24" s="63"/>
    </row>
    <row r="25" spans="1:11" ht="15.75" x14ac:dyDescent="0.25">
      <c r="A25" s="141" t="s">
        <v>56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42"/>
    </row>
    <row r="26" spans="1:11" ht="18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6"/>
    </row>
  </sheetData>
  <customSheetViews>
    <customSheetView guid="{55E78F70-0914-4157-B3B9-B8FE1186FC6A}" scale="120">
      <selection sqref="A1:K26"/>
      <pageMargins left="0.511811024" right="0.511811024" top="0.78740157499999996" bottom="0.78740157499999996" header="0.31496062000000002" footer="0.31496062000000002"/>
      <pageSetup paperSize="9" orientation="landscape" horizontalDpi="0" verticalDpi="0" r:id="rId1"/>
    </customSheetView>
  </customSheetViews>
  <mergeCells count="20">
    <mergeCell ref="A25:K25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sqref="A1:K25"/>
    </sheetView>
  </sheetViews>
  <sheetFormatPr defaultRowHeight="15" x14ac:dyDescent="0.25"/>
  <cols>
    <col min="3" max="3" width="11.42578125" customWidth="1"/>
    <col min="7" max="7" width="11.42578125" customWidth="1"/>
    <col min="11" max="11" width="11.42578125" customWidth="1"/>
  </cols>
  <sheetData>
    <row r="1" spans="1:11" x14ac:dyDescent="0.25">
      <c r="A1" s="48"/>
      <c r="B1" s="49"/>
      <c r="C1" s="49"/>
      <c r="D1" s="49"/>
      <c r="E1" s="49"/>
      <c r="F1" s="49"/>
      <c r="G1" s="49"/>
      <c r="H1" s="49"/>
      <c r="I1" s="49"/>
      <c r="J1" s="50"/>
      <c r="K1" s="51"/>
    </row>
    <row r="2" spans="1:11" ht="25.5" x14ac:dyDescent="0.25">
      <c r="A2" s="127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128"/>
    </row>
    <row r="3" spans="1:11" ht="15.75" x14ac:dyDescent="0.25">
      <c r="A3" s="129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130"/>
    </row>
    <row r="4" spans="1:11" ht="25.5" x14ac:dyDescent="0.25">
      <c r="A4" s="127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128"/>
    </row>
    <row r="5" spans="1:11" ht="20.25" x14ac:dyDescent="0.25">
      <c r="A5" s="131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132"/>
    </row>
    <row r="6" spans="1:11" ht="22.5" thickBot="1" x14ac:dyDescent="0.3">
      <c r="A6" s="133"/>
      <c r="B6" s="93"/>
      <c r="C6" s="93"/>
      <c r="D6" s="93"/>
      <c r="E6" s="93"/>
      <c r="F6" s="93"/>
      <c r="G6" s="93"/>
      <c r="H6" s="93"/>
      <c r="I6" s="93"/>
      <c r="J6" s="93"/>
      <c r="K6" s="134"/>
    </row>
    <row r="7" spans="1:11" ht="16.5" thickBot="1" x14ac:dyDescent="0.3">
      <c r="A7" s="125" t="s">
        <v>57</v>
      </c>
      <c r="B7" s="88"/>
      <c r="C7" s="88"/>
      <c r="D7" s="88"/>
      <c r="E7" s="88"/>
      <c r="F7" s="88"/>
      <c r="G7" s="88"/>
      <c r="H7" s="88"/>
      <c r="I7" s="88"/>
      <c r="J7" s="88"/>
      <c r="K7" s="126"/>
    </row>
    <row r="8" spans="1:11" ht="15.75" thickBot="1" x14ac:dyDescent="0.3">
      <c r="A8" s="135"/>
      <c r="B8" s="95"/>
      <c r="C8" s="95"/>
      <c r="D8" s="95"/>
      <c r="E8" s="95"/>
      <c r="F8" s="95"/>
      <c r="G8" s="95"/>
      <c r="H8" s="95"/>
      <c r="I8" s="95"/>
      <c r="J8" s="95"/>
      <c r="K8" s="136"/>
    </row>
    <row r="9" spans="1:11" x14ac:dyDescent="0.25">
      <c r="A9" s="137" t="s">
        <v>4</v>
      </c>
      <c r="B9" s="98"/>
      <c r="C9" s="99"/>
      <c r="D9" s="1"/>
      <c r="E9" s="100" t="s">
        <v>5</v>
      </c>
      <c r="F9" s="101"/>
      <c r="G9" s="102"/>
      <c r="H9" s="68"/>
      <c r="I9" s="100" t="s">
        <v>6</v>
      </c>
      <c r="J9" s="101"/>
      <c r="K9" s="138"/>
    </row>
    <row r="10" spans="1:11" ht="15.75" thickBot="1" x14ac:dyDescent="0.3">
      <c r="A10" s="139" t="s">
        <v>7</v>
      </c>
      <c r="B10" s="104"/>
      <c r="C10" s="105"/>
      <c r="D10" s="1"/>
      <c r="E10" s="106" t="s">
        <v>8</v>
      </c>
      <c r="F10" s="107"/>
      <c r="G10" s="108"/>
      <c r="H10" s="68"/>
      <c r="I10" s="109" t="s">
        <v>9</v>
      </c>
      <c r="J10" s="110"/>
      <c r="K10" s="158"/>
    </row>
    <row r="11" spans="1:11" ht="15.75" thickBot="1" x14ac:dyDescent="0.3">
      <c r="A11" s="5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74" t="s">
        <v>12</v>
      </c>
    </row>
    <row r="12" spans="1:11" x14ac:dyDescent="0.25">
      <c r="A12" s="53" t="s">
        <v>14</v>
      </c>
      <c r="B12" s="12">
        <v>1</v>
      </c>
      <c r="C12" s="13">
        <v>4214.74</v>
      </c>
      <c r="D12" s="14">
        <v>0</v>
      </c>
      <c r="E12" s="11" t="s">
        <v>14</v>
      </c>
      <c r="F12" s="12">
        <v>1.2</v>
      </c>
      <c r="G12" s="13">
        <f>C12*F12</f>
        <v>5057.6879999999992</v>
      </c>
      <c r="H12" s="14">
        <v>0</v>
      </c>
      <c r="I12" s="11" t="s">
        <v>14</v>
      </c>
      <c r="J12" s="12">
        <v>1.4</v>
      </c>
      <c r="K12" s="75">
        <f>C12*J12</f>
        <v>5900.6359999999995</v>
      </c>
    </row>
    <row r="13" spans="1:11" x14ac:dyDescent="0.25">
      <c r="A13" s="55" t="s">
        <v>15</v>
      </c>
      <c r="B13" s="16">
        <v>1.05</v>
      </c>
      <c r="C13" s="17">
        <f>C12*B13</f>
        <v>4425.4769999999999</v>
      </c>
      <c r="D13" s="14">
        <v>3</v>
      </c>
      <c r="E13" s="15" t="s">
        <v>15</v>
      </c>
      <c r="F13" s="18">
        <v>1.25</v>
      </c>
      <c r="G13" s="17">
        <f>C12*F13</f>
        <v>5268.4249999999993</v>
      </c>
      <c r="H13" s="14">
        <v>3</v>
      </c>
      <c r="I13" s="19" t="s">
        <v>15</v>
      </c>
      <c r="J13" s="18">
        <v>1.45</v>
      </c>
      <c r="K13" s="75">
        <f>C12*J13</f>
        <v>6111.3729999999996</v>
      </c>
    </row>
    <row r="14" spans="1:11" x14ac:dyDescent="0.25">
      <c r="A14" s="57" t="s">
        <v>16</v>
      </c>
      <c r="B14" s="18">
        <v>1.1000000000000001</v>
      </c>
      <c r="C14" s="17">
        <f>C12*B14</f>
        <v>4636.2139999999999</v>
      </c>
      <c r="D14" s="14">
        <v>6</v>
      </c>
      <c r="E14" s="19" t="s">
        <v>16</v>
      </c>
      <c r="F14" s="18">
        <v>1.3</v>
      </c>
      <c r="G14" s="17">
        <f>C12*F14</f>
        <v>5479.1620000000003</v>
      </c>
      <c r="H14" s="14">
        <v>6</v>
      </c>
      <c r="I14" s="19" t="s">
        <v>16</v>
      </c>
      <c r="J14" s="18">
        <v>1.5</v>
      </c>
      <c r="K14" s="75">
        <f>C12*J14</f>
        <v>6322.11</v>
      </c>
    </row>
    <row r="15" spans="1:11" x14ac:dyDescent="0.25">
      <c r="A15" s="57" t="s">
        <v>17</v>
      </c>
      <c r="B15" s="18">
        <v>1.1499999999999999</v>
      </c>
      <c r="C15" s="17">
        <f>C12*B15</f>
        <v>4846.9509999999991</v>
      </c>
      <c r="D15" s="14">
        <v>9</v>
      </c>
      <c r="E15" s="19" t="s">
        <v>17</v>
      </c>
      <c r="F15" s="18">
        <v>1.35</v>
      </c>
      <c r="G15" s="17">
        <f>C12*F15</f>
        <v>5689.8990000000003</v>
      </c>
      <c r="H15" s="14">
        <v>9</v>
      </c>
      <c r="I15" s="19" t="s">
        <v>17</v>
      </c>
      <c r="J15" s="18">
        <v>1.55</v>
      </c>
      <c r="K15" s="75">
        <f>C12*J15</f>
        <v>6532.8469999999998</v>
      </c>
    </row>
    <row r="16" spans="1:11" x14ac:dyDescent="0.25">
      <c r="A16" s="57" t="s">
        <v>18</v>
      </c>
      <c r="B16" s="18">
        <v>1.2</v>
      </c>
      <c r="C16" s="17">
        <f>C12*B16</f>
        <v>5057.6879999999992</v>
      </c>
      <c r="D16" s="14">
        <v>12</v>
      </c>
      <c r="E16" s="19" t="s">
        <v>18</v>
      </c>
      <c r="F16" s="18">
        <v>1.4</v>
      </c>
      <c r="G16" s="17">
        <f>C12*F16</f>
        <v>5900.6359999999995</v>
      </c>
      <c r="H16" s="14">
        <v>12</v>
      </c>
      <c r="I16" s="21" t="s">
        <v>18</v>
      </c>
      <c r="J16" s="18">
        <v>1.6</v>
      </c>
      <c r="K16" s="75">
        <f>C12*J16</f>
        <v>6743.5839999999998</v>
      </c>
    </row>
    <row r="17" spans="1:11" x14ac:dyDescent="0.25">
      <c r="A17" s="57" t="s">
        <v>19</v>
      </c>
      <c r="B17" s="18">
        <v>1.25</v>
      </c>
      <c r="C17" s="17">
        <f>C12*B17</f>
        <v>5268.4249999999993</v>
      </c>
      <c r="D17" s="14">
        <v>15</v>
      </c>
      <c r="E17" s="19" t="s">
        <v>19</v>
      </c>
      <c r="F17" s="18">
        <v>1.45</v>
      </c>
      <c r="G17" s="17">
        <f>C12*F17</f>
        <v>6111.3729999999996</v>
      </c>
      <c r="H17" s="14">
        <v>15</v>
      </c>
      <c r="I17" s="19" t="s">
        <v>19</v>
      </c>
      <c r="J17" s="18">
        <v>1.65</v>
      </c>
      <c r="K17" s="75">
        <f>C12*J17</f>
        <v>6954.320999999999</v>
      </c>
    </row>
    <row r="18" spans="1:11" x14ac:dyDescent="0.25">
      <c r="A18" s="57" t="s">
        <v>20</v>
      </c>
      <c r="B18" s="18">
        <v>1.3</v>
      </c>
      <c r="C18" s="17">
        <f>C12*B18</f>
        <v>5479.1620000000003</v>
      </c>
      <c r="D18" s="14">
        <v>18</v>
      </c>
      <c r="E18" s="19" t="s">
        <v>20</v>
      </c>
      <c r="F18" s="18">
        <v>1.5</v>
      </c>
      <c r="G18" s="17">
        <f>C12*F18</f>
        <v>6322.11</v>
      </c>
      <c r="H18" s="14">
        <v>18</v>
      </c>
      <c r="I18" s="19" t="s">
        <v>20</v>
      </c>
      <c r="J18" s="18">
        <v>1.7</v>
      </c>
      <c r="K18" s="75">
        <f>C12*J18</f>
        <v>7165.0579999999991</v>
      </c>
    </row>
    <row r="19" spans="1:11" x14ac:dyDescent="0.25">
      <c r="A19" s="57" t="s">
        <v>21</v>
      </c>
      <c r="B19" s="18">
        <v>1.36</v>
      </c>
      <c r="C19" s="17">
        <f>C12*B19</f>
        <v>5732.0464000000002</v>
      </c>
      <c r="D19" s="14">
        <v>21</v>
      </c>
      <c r="E19" s="19" t="s">
        <v>21</v>
      </c>
      <c r="F19" s="18">
        <v>1.56</v>
      </c>
      <c r="G19" s="17">
        <f>C12*F19</f>
        <v>6574.9943999999996</v>
      </c>
      <c r="H19" s="14">
        <v>21</v>
      </c>
      <c r="I19" s="73" t="s">
        <v>21</v>
      </c>
      <c r="J19" s="18">
        <v>1.76</v>
      </c>
      <c r="K19" s="75">
        <f>C12*J19</f>
        <v>7417.9423999999999</v>
      </c>
    </row>
    <row r="20" spans="1:11" x14ac:dyDescent="0.25">
      <c r="A20" s="57" t="s">
        <v>22</v>
      </c>
      <c r="B20" s="18">
        <v>1.43</v>
      </c>
      <c r="C20" s="17">
        <f>C12*B20</f>
        <v>6027.078199999999</v>
      </c>
      <c r="D20" s="14">
        <v>24</v>
      </c>
      <c r="E20" s="19" t="s">
        <v>22</v>
      </c>
      <c r="F20" s="18">
        <v>1.63</v>
      </c>
      <c r="G20" s="17">
        <f>C12*F20</f>
        <v>6870.0261999999993</v>
      </c>
      <c r="H20" s="30">
        <v>24</v>
      </c>
      <c r="I20" s="79" t="s">
        <v>22</v>
      </c>
      <c r="J20" s="76">
        <v>1.83</v>
      </c>
      <c r="K20" s="75">
        <f>C12*J20</f>
        <v>7712.9741999999997</v>
      </c>
    </row>
    <row r="21" spans="1:11" ht="15.75" thickBot="1" x14ac:dyDescent="0.3">
      <c r="A21" s="70" t="s">
        <v>23</v>
      </c>
      <c r="B21" s="71">
        <v>1.5</v>
      </c>
      <c r="C21" s="72">
        <f>C12*B21</f>
        <v>6322.11</v>
      </c>
      <c r="D21" s="25">
        <v>27</v>
      </c>
      <c r="E21" s="73" t="s">
        <v>23</v>
      </c>
      <c r="F21" s="71">
        <v>1.7</v>
      </c>
      <c r="G21" s="72">
        <f>C12*F21</f>
        <v>7165.0579999999991</v>
      </c>
      <c r="H21" s="25">
        <v>27</v>
      </c>
      <c r="I21" s="77" t="s">
        <v>23</v>
      </c>
      <c r="J21" s="71">
        <v>1.9</v>
      </c>
      <c r="K21" s="75">
        <f>C12*J21</f>
        <v>8008.0059999999994</v>
      </c>
    </row>
    <row r="22" spans="1:11" ht="16.5" thickTop="1" thickBot="1" x14ac:dyDescent="0.3">
      <c r="A22" s="151">
        <v>601</v>
      </c>
      <c r="B22" s="152"/>
      <c r="C22" s="153"/>
      <c r="D22" s="60"/>
      <c r="E22" s="151">
        <v>602</v>
      </c>
      <c r="F22" s="152"/>
      <c r="G22" s="153"/>
      <c r="H22" s="60"/>
      <c r="I22" s="151">
        <v>603</v>
      </c>
      <c r="J22" s="152"/>
      <c r="K22" s="154"/>
    </row>
    <row r="23" spans="1:11" ht="16.5" thickTop="1" thickBot="1" x14ac:dyDescent="0.3">
      <c r="A23" s="155" t="s">
        <v>24</v>
      </c>
      <c r="B23" s="156"/>
      <c r="C23" s="157"/>
      <c r="D23" s="29"/>
      <c r="E23" s="155" t="s">
        <v>25</v>
      </c>
      <c r="F23" s="156"/>
      <c r="G23" s="157"/>
      <c r="H23" s="29"/>
      <c r="I23" s="155" t="s">
        <v>26</v>
      </c>
      <c r="J23" s="156"/>
      <c r="K23" s="157"/>
    </row>
    <row r="24" spans="1:11" ht="15.75" thickBot="1" x14ac:dyDescent="0.3">
      <c r="A24" s="61"/>
      <c r="B24" s="1"/>
      <c r="C24" s="1"/>
      <c r="D24" s="1"/>
      <c r="E24" s="1"/>
      <c r="F24" s="1"/>
      <c r="G24" s="1"/>
      <c r="H24" s="1"/>
      <c r="I24" s="1"/>
      <c r="J24" s="62"/>
      <c r="K24" s="63"/>
    </row>
    <row r="25" spans="1:11" ht="16.5" thickBot="1" x14ac:dyDescent="0.3">
      <c r="A25" s="148" t="s">
        <v>58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50"/>
    </row>
    <row r="31" spans="1:11" x14ac:dyDescent="0.25">
      <c r="I31" s="78"/>
    </row>
  </sheetData>
  <customSheetViews>
    <customSheetView guid="{55E78F70-0914-4157-B3B9-B8FE1186FC6A}">
      <selection sqref="A1:K25"/>
      <pageMargins left="0.511811024" right="0.511811024" top="0.78740157499999996" bottom="0.78740157499999996" header="0.31496062000000002" footer="0.31496062000000002"/>
    </customSheetView>
  </customSheetViews>
  <mergeCells count="20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29" sqref="M29"/>
    </sheetView>
  </sheetViews>
  <sheetFormatPr defaultRowHeight="15" x14ac:dyDescent="0.25"/>
  <sheetData>
    <row r="1" spans="1:11" x14ac:dyDescent="0.25">
      <c r="A1" s="48"/>
      <c r="B1" s="49"/>
      <c r="C1" s="49"/>
      <c r="D1" s="49"/>
      <c r="E1" s="49"/>
      <c r="F1" s="49"/>
      <c r="G1" s="49"/>
      <c r="H1" s="49"/>
      <c r="I1" s="49"/>
      <c r="J1" s="50"/>
      <c r="K1" s="51"/>
    </row>
    <row r="2" spans="1:11" ht="25.5" x14ac:dyDescent="0.25">
      <c r="A2" s="127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128"/>
    </row>
    <row r="3" spans="1:11" ht="15.75" x14ac:dyDescent="0.25">
      <c r="A3" s="129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130"/>
    </row>
    <row r="4" spans="1:11" ht="25.5" x14ac:dyDescent="0.25">
      <c r="A4" s="127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128"/>
    </row>
    <row r="5" spans="1:11" ht="20.25" x14ac:dyDescent="0.25">
      <c r="A5" s="131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132"/>
    </row>
    <row r="6" spans="1:11" ht="22.5" thickBot="1" x14ac:dyDescent="0.3">
      <c r="A6" s="133"/>
      <c r="B6" s="93"/>
      <c r="C6" s="93"/>
      <c r="D6" s="93"/>
      <c r="E6" s="93"/>
      <c r="F6" s="93"/>
      <c r="G6" s="93"/>
      <c r="H6" s="93"/>
      <c r="I6" s="93"/>
      <c r="J6" s="93"/>
      <c r="K6" s="134"/>
    </row>
    <row r="7" spans="1:11" ht="16.5" thickBot="1" x14ac:dyDescent="0.3">
      <c r="A7" s="125" t="s">
        <v>57</v>
      </c>
      <c r="B7" s="88"/>
      <c r="C7" s="88"/>
      <c r="D7" s="88"/>
      <c r="E7" s="88"/>
      <c r="F7" s="88"/>
      <c r="G7" s="88"/>
      <c r="H7" s="88"/>
      <c r="I7" s="88"/>
      <c r="J7" s="88"/>
      <c r="K7" s="126"/>
    </row>
    <row r="8" spans="1:11" ht="15.75" thickBot="1" x14ac:dyDescent="0.3">
      <c r="A8" s="135"/>
      <c r="B8" s="95"/>
      <c r="C8" s="95"/>
      <c r="D8" s="95"/>
      <c r="E8" s="95"/>
      <c r="F8" s="95"/>
      <c r="G8" s="95"/>
      <c r="H8" s="95"/>
      <c r="I8" s="95"/>
      <c r="J8" s="95"/>
      <c r="K8" s="136"/>
    </row>
    <row r="9" spans="1:11" x14ac:dyDescent="0.25">
      <c r="A9" s="137" t="s">
        <v>4</v>
      </c>
      <c r="B9" s="98"/>
      <c r="C9" s="99"/>
      <c r="D9" s="1"/>
      <c r="E9" s="100" t="s">
        <v>5</v>
      </c>
      <c r="F9" s="101"/>
      <c r="G9" s="102"/>
      <c r="H9" s="69"/>
      <c r="I9" s="100" t="s">
        <v>6</v>
      </c>
      <c r="J9" s="101"/>
      <c r="K9" s="138"/>
    </row>
    <row r="10" spans="1:11" ht="15.75" thickBot="1" x14ac:dyDescent="0.3">
      <c r="A10" s="139" t="s">
        <v>7</v>
      </c>
      <c r="B10" s="104"/>
      <c r="C10" s="105"/>
      <c r="D10" s="1"/>
      <c r="E10" s="106" t="s">
        <v>8</v>
      </c>
      <c r="F10" s="107"/>
      <c r="G10" s="108"/>
      <c r="H10" s="69"/>
      <c r="I10" s="109" t="s">
        <v>9</v>
      </c>
      <c r="J10" s="110"/>
      <c r="K10" s="158"/>
    </row>
    <row r="11" spans="1:11" ht="15.75" thickBot="1" x14ac:dyDescent="0.3">
      <c r="A11" s="5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74" t="s">
        <v>12</v>
      </c>
    </row>
    <row r="12" spans="1:11" x14ac:dyDescent="0.25">
      <c r="A12" s="53" t="s">
        <v>14</v>
      </c>
      <c r="B12" s="12">
        <v>1</v>
      </c>
      <c r="C12" s="13">
        <v>4425.4799999999996</v>
      </c>
      <c r="D12" s="14">
        <v>0</v>
      </c>
      <c r="E12" s="11" t="s">
        <v>14</v>
      </c>
      <c r="F12" s="12">
        <v>1.2</v>
      </c>
      <c r="G12" s="13">
        <f>C12*F12</f>
        <v>5310.5759999999991</v>
      </c>
      <c r="H12" s="14">
        <v>0</v>
      </c>
      <c r="I12" s="11" t="s">
        <v>14</v>
      </c>
      <c r="J12" s="12">
        <v>1.4</v>
      </c>
      <c r="K12" s="81">
        <f>C12*J12</f>
        <v>6195.6719999999987</v>
      </c>
    </row>
    <row r="13" spans="1:11" x14ac:dyDescent="0.25">
      <c r="A13" s="55" t="s">
        <v>15</v>
      </c>
      <c r="B13" s="16">
        <v>1.05</v>
      </c>
      <c r="C13" s="17">
        <f>C12*B13</f>
        <v>4646.7539999999999</v>
      </c>
      <c r="D13" s="14">
        <v>3</v>
      </c>
      <c r="E13" s="15" t="s">
        <v>15</v>
      </c>
      <c r="F13" s="18">
        <v>1.25</v>
      </c>
      <c r="G13" s="17">
        <f>C12*F13</f>
        <v>5531.8499999999995</v>
      </c>
      <c r="H13" s="14">
        <v>3</v>
      </c>
      <c r="I13" s="19" t="s">
        <v>15</v>
      </c>
      <c r="J13" s="18">
        <v>1.45</v>
      </c>
      <c r="K13" s="81">
        <f>C12*J13</f>
        <v>6416.945999999999</v>
      </c>
    </row>
    <row r="14" spans="1:11" x14ac:dyDescent="0.25">
      <c r="A14" s="57" t="s">
        <v>16</v>
      </c>
      <c r="B14" s="18">
        <v>1.1000000000000001</v>
      </c>
      <c r="C14" s="17">
        <f>C12*B14</f>
        <v>4868.0280000000002</v>
      </c>
      <c r="D14" s="14">
        <v>6</v>
      </c>
      <c r="E14" s="19" t="s">
        <v>16</v>
      </c>
      <c r="F14" s="18">
        <v>1.3</v>
      </c>
      <c r="G14" s="17">
        <f>C12*F14</f>
        <v>5753.1239999999998</v>
      </c>
      <c r="H14" s="14">
        <v>6</v>
      </c>
      <c r="I14" s="19" t="s">
        <v>16</v>
      </c>
      <c r="J14" s="18">
        <v>1.5</v>
      </c>
      <c r="K14" s="81">
        <f>C12*J14</f>
        <v>6638.2199999999993</v>
      </c>
    </row>
    <row r="15" spans="1:11" x14ac:dyDescent="0.25">
      <c r="A15" s="57" t="s">
        <v>17</v>
      </c>
      <c r="B15" s="18">
        <v>1.1499999999999999</v>
      </c>
      <c r="C15" s="17">
        <f>C12*B15</f>
        <v>5089.3019999999988</v>
      </c>
      <c r="D15" s="14">
        <v>9</v>
      </c>
      <c r="E15" s="19" t="s">
        <v>17</v>
      </c>
      <c r="F15" s="18">
        <v>1.35</v>
      </c>
      <c r="G15" s="17">
        <f>C12*F15</f>
        <v>5974.3980000000001</v>
      </c>
      <c r="H15" s="14">
        <v>9</v>
      </c>
      <c r="I15" s="19" t="s">
        <v>17</v>
      </c>
      <c r="J15" s="18">
        <v>1.55</v>
      </c>
      <c r="K15" s="81">
        <f>C12*J15</f>
        <v>6859.4939999999997</v>
      </c>
    </row>
    <row r="16" spans="1:11" x14ac:dyDescent="0.25">
      <c r="A16" s="57" t="s">
        <v>18</v>
      </c>
      <c r="B16" s="18">
        <v>1.2</v>
      </c>
      <c r="C16" s="17">
        <f>C12*B16</f>
        <v>5310.5759999999991</v>
      </c>
      <c r="D16" s="14">
        <v>12</v>
      </c>
      <c r="E16" s="19" t="s">
        <v>18</v>
      </c>
      <c r="F16" s="18">
        <v>1.4</v>
      </c>
      <c r="G16" s="17">
        <f>C12*F16</f>
        <v>6195.6719999999987</v>
      </c>
      <c r="H16" s="14">
        <v>12</v>
      </c>
      <c r="I16" s="21" t="s">
        <v>18</v>
      </c>
      <c r="J16" s="18">
        <v>1.6</v>
      </c>
      <c r="K16" s="81">
        <f>C12*J16</f>
        <v>7080.768</v>
      </c>
    </row>
    <row r="17" spans="1:11" x14ac:dyDescent="0.25">
      <c r="A17" s="57" t="s">
        <v>19</v>
      </c>
      <c r="B17" s="18">
        <v>1.25</v>
      </c>
      <c r="C17" s="17">
        <f>C12*B17</f>
        <v>5531.8499999999995</v>
      </c>
      <c r="D17" s="14">
        <v>15</v>
      </c>
      <c r="E17" s="19" t="s">
        <v>19</v>
      </c>
      <c r="F17" s="18">
        <v>1.45</v>
      </c>
      <c r="G17" s="17">
        <f>C12*F17</f>
        <v>6416.945999999999</v>
      </c>
      <c r="H17" s="14">
        <v>15</v>
      </c>
      <c r="I17" s="19" t="s">
        <v>19</v>
      </c>
      <c r="J17" s="18">
        <v>1.65</v>
      </c>
      <c r="K17" s="81">
        <f>C12*J17</f>
        <v>7302.0419999999986</v>
      </c>
    </row>
    <row r="18" spans="1:11" x14ac:dyDescent="0.25">
      <c r="A18" s="57" t="s">
        <v>20</v>
      </c>
      <c r="B18" s="18">
        <v>1.3</v>
      </c>
      <c r="C18" s="17">
        <f>C12*B18</f>
        <v>5753.1239999999998</v>
      </c>
      <c r="D18" s="14">
        <v>18</v>
      </c>
      <c r="E18" s="19" t="s">
        <v>20</v>
      </c>
      <c r="F18" s="18">
        <v>1.5</v>
      </c>
      <c r="G18" s="17">
        <f>C12*F18</f>
        <v>6638.2199999999993</v>
      </c>
      <c r="H18" s="14">
        <v>18</v>
      </c>
      <c r="I18" s="19" t="s">
        <v>20</v>
      </c>
      <c r="J18" s="18">
        <v>1.7</v>
      </c>
      <c r="K18" s="81">
        <f>C12*J18</f>
        <v>7523.3159999999989</v>
      </c>
    </row>
    <row r="19" spans="1:11" x14ac:dyDescent="0.25">
      <c r="A19" s="57" t="s">
        <v>21</v>
      </c>
      <c r="B19" s="18">
        <v>1.36</v>
      </c>
      <c r="C19" s="17">
        <f>C12*B19</f>
        <v>6018.6527999999998</v>
      </c>
      <c r="D19" s="14">
        <v>21</v>
      </c>
      <c r="E19" s="19" t="s">
        <v>21</v>
      </c>
      <c r="F19" s="18">
        <v>1.56</v>
      </c>
      <c r="G19" s="17">
        <f>C12*F19</f>
        <v>6903.7487999999994</v>
      </c>
      <c r="H19" s="14">
        <v>21</v>
      </c>
      <c r="I19" s="73" t="s">
        <v>21</v>
      </c>
      <c r="J19" s="18">
        <v>1.76</v>
      </c>
      <c r="K19" s="81">
        <f>C12*J19</f>
        <v>7788.8447999999989</v>
      </c>
    </row>
    <row r="20" spans="1:11" x14ac:dyDescent="0.25">
      <c r="A20" s="57" t="s">
        <v>22</v>
      </c>
      <c r="B20" s="18">
        <v>1.43</v>
      </c>
      <c r="C20" s="17">
        <f>C12*B20</f>
        <v>6328.4363999999987</v>
      </c>
      <c r="D20" s="14">
        <v>24</v>
      </c>
      <c r="E20" s="19" t="s">
        <v>22</v>
      </c>
      <c r="F20" s="18">
        <v>1.63</v>
      </c>
      <c r="G20" s="17">
        <f>C12*F20</f>
        <v>7213.5323999999991</v>
      </c>
      <c r="H20" s="30">
        <v>24</v>
      </c>
      <c r="I20" s="79" t="s">
        <v>22</v>
      </c>
      <c r="J20" s="76">
        <v>1.83</v>
      </c>
      <c r="K20" s="81">
        <f>C12*J20</f>
        <v>8098.6283999999996</v>
      </c>
    </row>
    <row r="21" spans="1:11" ht="15.75" thickBot="1" x14ac:dyDescent="0.3">
      <c r="A21" s="70" t="s">
        <v>23</v>
      </c>
      <c r="B21" s="71">
        <v>1.5</v>
      </c>
      <c r="C21" s="72">
        <f>C12*B21</f>
        <v>6638.2199999999993</v>
      </c>
      <c r="D21" s="25">
        <v>27</v>
      </c>
      <c r="E21" s="73" t="s">
        <v>23</v>
      </c>
      <c r="F21" s="71">
        <v>1.7</v>
      </c>
      <c r="G21" s="72">
        <f>C12*F21</f>
        <v>7523.3159999999989</v>
      </c>
      <c r="H21" s="25">
        <v>27</v>
      </c>
      <c r="I21" s="77" t="s">
        <v>23</v>
      </c>
      <c r="J21" s="71">
        <v>1.9</v>
      </c>
      <c r="K21" s="81">
        <f>C12*J21</f>
        <v>8408.4119999999984</v>
      </c>
    </row>
    <row r="22" spans="1:11" ht="16.5" thickTop="1" thickBot="1" x14ac:dyDescent="0.3">
      <c r="A22" s="151">
        <v>601</v>
      </c>
      <c r="B22" s="152"/>
      <c r="C22" s="153"/>
      <c r="D22" s="60"/>
      <c r="E22" s="151">
        <v>602</v>
      </c>
      <c r="F22" s="152"/>
      <c r="G22" s="153"/>
      <c r="H22" s="60"/>
      <c r="I22" s="151">
        <v>603</v>
      </c>
      <c r="J22" s="152"/>
      <c r="K22" s="154"/>
    </row>
    <row r="23" spans="1:11" ht="16.5" thickTop="1" thickBot="1" x14ac:dyDescent="0.3">
      <c r="A23" s="155" t="s">
        <v>24</v>
      </c>
      <c r="B23" s="156"/>
      <c r="C23" s="157"/>
      <c r="D23" s="29"/>
      <c r="E23" s="155" t="s">
        <v>25</v>
      </c>
      <c r="F23" s="156"/>
      <c r="G23" s="157"/>
      <c r="H23" s="29"/>
      <c r="I23" s="155" t="s">
        <v>26</v>
      </c>
      <c r="J23" s="156"/>
      <c r="K23" s="157"/>
    </row>
    <row r="24" spans="1:11" ht="15.75" thickBot="1" x14ac:dyDescent="0.3">
      <c r="A24" s="61"/>
      <c r="B24" s="1"/>
      <c r="C24" s="1"/>
      <c r="D24" s="1"/>
      <c r="E24" s="1"/>
      <c r="F24" s="1"/>
      <c r="G24" s="1"/>
      <c r="H24" s="1"/>
      <c r="I24" s="1"/>
      <c r="J24" s="62"/>
      <c r="K24" s="63"/>
    </row>
    <row r="25" spans="1:11" ht="16.5" thickBot="1" x14ac:dyDescent="0.3">
      <c r="A25" s="148" t="s">
        <v>59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50"/>
    </row>
  </sheetData>
  <customSheetViews>
    <customSheetView guid="{55E78F70-0914-4157-B3B9-B8FE1186FC6A}">
      <selection activeCell="M29" sqref="M29"/>
      <pageMargins left="0.511811024" right="0.511811024" top="0.78740157499999996" bottom="0.78740157499999996" header="0.31496062000000002" footer="0.31496062000000002"/>
      <pageSetup paperSize="9" orientation="portrait" horizontalDpi="0" verticalDpi="0" r:id="rId1"/>
    </customSheetView>
  </customSheetViews>
  <mergeCells count="20">
    <mergeCell ref="A25:K25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sqref="A1:K25"/>
    </sheetView>
  </sheetViews>
  <sheetFormatPr defaultRowHeight="15" x14ac:dyDescent="0.25"/>
  <sheetData>
    <row r="1" spans="1:11" x14ac:dyDescent="0.25">
      <c r="A1" s="48"/>
      <c r="B1" s="49"/>
      <c r="C1" s="49"/>
      <c r="D1" s="49"/>
      <c r="E1" s="49"/>
      <c r="F1" s="49"/>
      <c r="G1" s="49"/>
      <c r="H1" s="49"/>
      <c r="I1" s="49"/>
      <c r="J1" s="50"/>
      <c r="K1" s="51"/>
    </row>
    <row r="2" spans="1:11" ht="25.5" x14ac:dyDescent="0.25">
      <c r="A2" s="127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128"/>
    </row>
    <row r="3" spans="1:11" ht="15.75" x14ac:dyDescent="0.25">
      <c r="A3" s="129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130"/>
    </row>
    <row r="4" spans="1:11" ht="25.5" x14ac:dyDescent="0.25">
      <c r="A4" s="127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128"/>
    </row>
    <row r="5" spans="1:11" ht="20.25" x14ac:dyDescent="0.25">
      <c r="A5" s="131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132"/>
    </row>
    <row r="6" spans="1:11" ht="22.5" thickBot="1" x14ac:dyDescent="0.3">
      <c r="A6" s="133"/>
      <c r="B6" s="93"/>
      <c r="C6" s="93"/>
      <c r="D6" s="93"/>
      <c r="E6" s="93"/>
      <c r="F6" s="93"/>
      <c r="G6" s="93"/>
      <c r="H6" s="93"/>
      <c r="I6" s="93"/>
      <c r="J6" s="93"/>
      <c r="K6" s="134"/>
    </row>
    <row r="7" spans="1:11" ht="16.5" thickBot="1" x14ac:dyDescent="0.3">
      <c r="A7" s="125" t="s">
        <v>57</v>
      </c>
      <c r="B7" s="88"/>
      <c r="C7" s="88"/>
      <c r="D7" s="88"/>
      <c r="E7" s="88"/>
      <c r="F7" s="88"/>
      <c r="G7" s="88"/>
      <c r="H7" s="88"/>
      <c r="I7" s="88"/>
      <c r="J7" s="88"/>
      <c r="K7" s="126"/>
    </row>
    <row r="8" spans="1:11" ht="15.75" thickBot="1" x14ac:dyDescent="0.3">
      <c r="A8" s="135"/>
      <c r="B8" s="95"/>
      <c r="C8" s="95"/>
      <c r="D8" s="95"/>
      <c r="E8" s="95"/>
      <c r="F8" s="95"/>
      <c r="G8" s="95"/>
      <c r="H8" s="95"/>
      <c r="I8" s="95"/>
      <c r="J8" s="95"/>
      <c r="K8" s="136"/>
    </row>
    <row r="9" spans="1:11" x14ac:dyDescent="0.25">
      <c r="A9" s="137" t="s">
        <v>4</v>
      </c>
      <c r="B9" s="98"/>
      <c r="C9" s="99"/>
      <c r="D9" s="1"/>
      <c r="E9" s="100" t="s">
        <v>5</v>
      </c>
      <c r="F9" s="101"/>
      <c r="G9" s="102"/>
      <c r="H9" s="80"/>
      <c r="I9" s="100" t="s">
        <v>6</v>
      </c>
      <c r="J9" s="101"/>
      <c r="K9" s="138"/>
    </row>
    <row r="10" spans="1:11" ht="15.75" thickBot="1" x14ac:dyDescent="0.3">
      <c r="A10" s="139" t="s">
        <v>7</v>
      </c>
      <c r="B10" s="104"/>
      <c r="C10" s="105"/>
      <c r="D10" s="1"/>
      <c r="E10" s="106" t="s">
        <v>8</v>
      </c>
      <c r="F10" s="107"/>
      <c r="G10" s="108"/>
      <c r="H10" s="80"/>
      <c r="I10" s="109" t="s">
        <v>9</v>
      </c>
      <c r="J10" s="110"/>
      <c r="K10" s="158"/>
    </row>
    <row r="11" spans="1:11" ht="15.75" thickBot="1" x14ac:dyDescent="0.3">
      <c r="A11" s="5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74" t="s">
        <v>12</v>
      </c>
    </row>
    <row r="12" spans="1:11" x14ac:dyDescent="0.25">
      <c r="A12" s="53" t="s">
        <v>14</v>
      </c>
      <c r="B12" s="12">
        <v>1</v>
      </c>
      <c r="C12" s="13">
        <v>4639.2299999999996</v>
      </c>
      <c r="D12" s="14">
        <v>0</v>
      </c>
      <c r="E12" s="11" t="s">
        <v>14</v>
      </c>
      <c r="F12" s="12">
        <v>1.2</v>
      </c>
      <c r="G12" s="13">
        <f>C12*F12</f>
        <v>5567.0759999999991</v>
      </c>
      <c r="H12" s="14">
        <v>0</v>
      </c>
      <c r="I12" s="11" t="s">
        <v>14</v>
      </c>
      <c r="J12" s="12">
        <v>1.4</v>
      </c>
      <c r="K12" s="81">
        <f>C12*J12</f>
        <v>6494.9219999999987</v>
      </c>
    </row>
    <row r="13" spans="1:11" x14ac:dyDescent="0.25">
      <c r="A13" s="55" t="s">
        <v>15</v>
      </c>
      <c r="B13" s="16">
        <v>1.05</v>
      </c>
      <c r="C13" s="17">
        <f>C12*B13</f>
        <v>4871.1914999999999</v>
      </c>
      <c r="D13" s="14">
        <v>3</v>
      </c>
      <c r="E13" s="15" t="s">
        <v>15</v>
      </c>
      <c r="F13" s="18">
        <v>1.25</v>
      </c>
      <c r="G13" s="17">
        <f>C12*F13</f>
        <v>5799.0374999999995</v>
      </c>
      <c r="H13" s="14">
        <v>3</v>
      </c>
      <c r="I13" s="19" t="s">
        <v>15</v>
      </c>
      <c r="J13" s="18">
        <v>1.45</v>
      </c>
      <c r="K13" s="81">
        <f>C12*J13</f>
        <v>6726.883499999999</v>
      </c>
    </row>
    <row r="14" spans="1:11" x14ac:dyDescent="0.25">
      <c r="A14" s="57" t="s">
        <v>16</v>
      </c>
      <c r="B14" s="18">
        <v>1.1000000000000001</v>
      </c>
      <c r="C14" s="17">
        <f>C12*B14</f>
        <v>5103.1530000000002</v>
      </c>
      <c r="D14" s="14">
        <v>6</v>
      </c>
      <c r="E14" s="19" t="s">
        <v>16</v>
      </c>
      <c r="F14" s="18">
        <v>1.3</v>
      </c>
      <c r="G14" s="17">
        <f>C12*F14</f>
        <v>6030.9989999999998</v>
      </c>
      <c r="H14" s="14">
        <v>6</v>
      </c>
      <c r="I14" s="19" t="s">
        <v>16</v>
      </c>
      <c r="J14" s="18">
        <v>1.5</v>
      </c>
      <c r="K14" s="81">
        <f>C12*J14</f>
        <v>6958.8449999999993</v>
      </c>
    </row>
    <row r="15" spans="1:11" x14ac:dyDescent="0.25">
      <c r="A15" s="57" t="s">
        <v>17</v>
      </c>
      <c r="B15" s="18">
        <v>1.1499999999999999</v>
      </c>
      <c r="C15" s="17">
        <f>C12*B15</f>
        <v>5335.1144999999988</v>
      </c>
      <c r="D15" s="14">
        <v>9</v>
      </c>
      <c r="E15" s="19" t="s">
        <v>17</v>
      </c>
      <c r="F15" s="18">
        <v>1.35</v>
      </c>
      <c r="G15" s="17">
        <f>C12*F15</f>
        <v>6262.9605000000001</v>
      </c>
      <c r="H15" s="14">
        <v>9</v>
      </c>
      <c r="I15" s="19" t="s">
        <v>17</v>
      </c>
      <c r="J15" s="18">
        <v>1.55</v>
      </c>
      <c r="K15" s="81">
        <f>C12*J15</f>
        <v>7190.8064999999997</v>
      </c>
    </row>
    <row r="16" spans="1:11" x14ac:dyDescent="0.25">
      <c r="A16" s="57" t="s">
        <v>18</v>
      </c>
      <c r="B16" s="18">
        <v>1.2</v>
      </c>
      <c r="C16" s="17">
        <f>C12*B16</f>
        <v>5567.0759999999991</v>
      </c>
      <c r="D16" s="14">
        <v>12</v>
      </c>
      <c r="E16" s="19" t="s">
        <v>18</v>
      </c>
      <c r="F16" s="18">
        <v>1.4</v>
      </c>
      <c r="G16" s="17">
        <f>C12*F16</f>
        <v>6494.9219999999987</v>
      </c>
      <c r="H16" s="14">
        <v>12</v>
      </c>
      <c r="I16" s="21" t="s">
        <v>18</v>
      </c>
      <c r="J16" s="18">
        <v>1.6</v>
      </c>
      <c r="K16" s="81">
        <f>C12*J16</f>
        <v>7422.768</v>
      </c>
    </row>
    <row r="17" spans="1:11" x14ac:dyDescent="0.25">
      <c r="A17" s="57" t="s">
        <v>19</v>
      </c>
      <c r="B17" s="18">
        <v>1.25</v>
      </c>
      <c r="C17" s="17">
        <f>C12*B17</f>
        <v>5799.0374999999995</v>
      </c>
      <c r="D17" s="14">
        <v>15</v>
      </c>
      <c r="E17" s="19" t="s">
        <v>19</v>
      </c>
      <c r="F17" s="18">
        <v>1.45</v>
      </c>
      <c r="G17" s="17">
        <f>C12*F17</f>
        <v>6726.883499999999</v>
      </c>
      <c r="H17" s="14">
        <v>15</v>
      </c>
      <c r="I17" s="19" t="s">
        <v>19</v>
      </c>
      <c r="J17" s="18">
        <v>1.65</v>
      </c>
      <c r="K17" s="81">
        <f>C12*J17</f>
        <v>7654.7294999999986</v>
      </c>
    </row>
    <row r="18" spans="1:11" x14ac:dyDescent="0.25">
      <c r="A18" s="57" t="s">
        <v>20</v>
      </c>
      <c r="B18" s="18">
        <v>1.3</v>
      </c>
      <c r="C18" s="17">
        <f>C12*B18</f>
        <v>6030.9989999999998</v>
      </c>
      <c r="D18" s="14">
        <v>18</v>
      </c>
      <c r="E18" s="19" t="s">
        <v>20</v>
      </c>
      <c r="F18" s="18">
        <v>1.5</v>
      </c>
      <c r="G18" s="17">
        <f>C12*F18</f>
        <v>6958.8449999999993</v>
      </c>
      <c r="H18" s="14">
        <v>18</v>
      </c>
      <c r="I18" s="19" t="s">
        <v>20</v>
      </c>
      <c r="J18" s="18">
        <v>1.7</v>
      </c>
      <c r="K18" s="81">
        <f>C12*J18</f>
        <v>7886.6909999999989</v>
      </c>
    </row>
    <row r="19" spans="1:11" x14ac:dyDescent="0.25">
      <c r="A19" s="57" t="s">
        <v>21</v>
      </c>
      <c r="B19" s="18">
        <v>1.36</v>
      </c>
      <c r="C19" s="17">
        <f>C12*B19</f>
        <v>6309.3527999999997</v>
      </c>
      <c r="D19" s="14">
        <v>21</v>
      </c>
      <c r="E19" s="19" t="s">
        <v>21</v>
      </c>
      <c r="F19" s="18">
        <v>1.56</v>
      </c>
      <c r="G19" s="17">
        <f>C12*F19</f>
        <v>7237.1987999999992</v>
      </c>
      <c r="H19" s="14">
        <v>21</v>
      </c>
      <c r="I19" s="73" t="s">
        <v>21</v>
      </c>
      <c r="J19" s="18">
        <v>1.76</v>
      </c>
      <c r="K19" s="81">
        <f>C12*J19</f>
        <v>8165.0447999999997</v>
      </c>
    </row>
    <row r="20" spans="1:11" x14ac:dyDescent="0.25">
      <c r="A20" s="57" t="s">
        <v>22</v>
      </c>
      <c r="B20" s="18">
        <v>1.43</v>
      </c>
      <c r="C20" s="17">
        <f>C12*B20</f>
        <v>6634.098899999999</v>
      </c>
      <c r="D20" s="14">
        <v>24</v>
      </c>
      <c r="E20" s="19" t="s">
        <v>22</v>
      </c>
      <c r="F20" s="18">
        <v>1.63</v>
      </c>
      <c r="G20" s="17">
        <f>C12*F20</f>
        <v>7561.9448999999986</v>
      </c>
      <c r="H20" s="30">
        <v>24</v>
      </c>
      <c r="I20" s="79" t="s">
        <v>22</v>
      </c>
      <c r="J20" s="76">
        <v>1.83</v>
      </c>
      <c r="K20" s="81">
        <f>C12*J20</f>
        <v>8489.7909</v>
      </c>
    </row>
    <row r="21" spans="1:11" ht="15.75" thickBot="1" x14ac:dyDescent="0.3">
      <c r="A21" s="70" t="s">
        <v>23</v>
      </c>
      <c r="B21" s="71">
        <v>1.5</v>
      </c>
      <c r="C21" s="72">
        <f>C12*B21</f>
        <v>6958.8449999999993</v>
      </c>
      <c r="D21" s="25">
        <v>27</v>
      </c>
      <c r="E21" s="73" t="s">
        <v>23</v>
      </c>
      <c r="F21" s="71">
        <v>1.7</v>
      </c>
      <c r="G21" s="72">
        <f>C12*F21</f>
        <v>7886.6909999999989</v>
      </c>
      <c r="H21" s="25">
        <v>27</v>
      </c>
      <c r="I21" s="77" t="s">
        <v>23</v>
      </c>
      <c r="J21" s="71">
        <v>1.9</v>
      </c>
      <c r="K21" s="81">
        <f>C12*J21</f>
        <v>8814.5369999999984</v>
      </c>
    </row>
    <row r="22" spans="1:11" ht="16.5" thickTop="1" thickBot="1" x14ac:dyDescent="0.3">
      <c r="A22" s="151">
        <v>601</v>
      </c>
      <c r="B22" s="152"/>
      <c r="C22" s="153"/>
      <c r="D22" s="60"/>
      <c r="E22" s="151">
        <v>602</v>
      </c>
      <c r="F22" s="152"/>
      <c r="G22" s="153"/>
      <c r="H22" s="60"/>
      <c r="I22" s="151">
        <v>603</v>
      </c>
      <c r="J22" s="152"/>
      <c r="K22" s="154"/>
    </row>
    <row r="23" spans="1:11" ht="16.5" thickTop="1" thickBot="1" x14ac:dyDescent="0.3">
      <c r="A23" s="155" t="s">
        <v>24</v>
      </c>
      <c r="B23" s="156"/>
      <c r="C23" s="157"/>
      <c r="D23" s="29"/>
      <c r="E23" s="155" t="s">
        <v>25</v>
      </c>
      <c r="F23" s="156"/>
      <c r="G23" s="157"/>
      <c r="H23" s="29"/>
      <c r="I23" s="155" t="s">
        <v>26</v>
      </c>
      <c r="J23" s="156"/>
      <c r="K23" s="157"/>
    </row>
    <row r="24" spans="1:11" ht="15.75" thickBot="1" x14ac:dyDescent="0.3">
      <c r="A24" s="61"/>
      <c r="B24" s="1"/>
      <c r="C24" s="1"/>
      <c r="D24" s="1"/>
      <c r="E24" s="1"/>
      <c r="F24" s="1"/>
      <c r="G24" s="1"/>
      <c r="H24" s="1"/>
      <c r="I24" s="1"/>
      <c r="J24" s="62"/>
      <c r="K24" s="63"/>
    </row>
    <row r="25" spans="1:11" ht="16.5" thickBot="1" x14ac:dyDescent="0.3">
      <c r="A25" s="148" t="s">
        <v>60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50"/>
    </row>
  </sheetData>
  <customSheetViews>
    <customSheetView guid="{55E78F70-0914-4157-B3B9-B8FE1186FC6A}">
      <selection sqref="A1:K25"/>
      <pageMargins left="0.511811024" right="0.511811024" top="0.78740157499999996" bottom="0.78740157499999996" header="0.31496062000000002" footer="0.31496062000000002"/>
      <pageSetup paperSize="9" orientation="landscape" horizontalDpi="0" verticalDpi="0" r:id="rId1"/>
    </customSheetView>
  </customSheetViews>
  <mergeCells count="20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A25" sqref="A25:K25"/>
    </sheetView>
  </sheetViews>
  <sheetFormatPr defaultRowHeight="15" x14ac:dyDescent="0.25"/>
  <sheetData>
    <row r="1" spans="1:11" x14ac:dyDescent="0.25">
      <c r="A1" s="48"/>
      <c r="B1" s="49"/>
      <c r="C1" s="49"/>
      <c r="D1" s="49"/>
      <c r="E1" s="49"/>
      <c r="F1" s="49"/>
      <c r="G1" s="49"/>
      <c r="H1" s="49"/>
      <c r="I1" s="49"/>
      <c r="J1" s="50"/>
      <c r="K1" s="51"/>
    </row>
    <row r="2" spans="1:11" ht="25.5" x14ac:dyDescent="0.25">
      <c r="A2" s="127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128"/>
    </row>
    <row r="3" spans="1:11" ht="15.75" x14ac:dyDescent="0.25">
      <c r="A3" s="129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130"/>
    </row>
    <row r="4" spans="1:11" ht="25.5" x14ac:dyDescent="0.25">
      <c r="A4" s="127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128"/>
    </row>
    <row r="5" spans="1:11" ht="20.25" x14ac:dyDescent="0.25">
      <c r="A5" s="131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132"/>
    </row>
    <row r="6" spans="1:11" ht="22.5" thickBot="1" x14ac:dyDescent="0.3">
      <c r="A6" s="133"/>
      <c r="B6" s="93"/>
      <c r="C6" s="93"/>
      <c r="D6" s="93"/>
      <c r="E6" s="93"/>
      <c r="F6" s="93"/>
      <c r="G6" s="93"/>
      <c r="H6" s="93"/>
      <c r="I6" s="93"/>
      <c r="J6" s="93"/>
      <c r="K6" s="134"/>
    </row>
    <row r="7" spans="1:11" ht="16.5" thickBot="1" x14ac:dyDescent="0.3">
      <c r="A7" s="125" t="s">
        <v>57</v>
      </c>
      <c r="B7" s="88"/>
      <c r="C7" s="88"/>
      <c r="D7" s="88"/>
      <c r="E7" s="88"/>
      <c r="F7" s="88"/>
      <c r="G7" s="88"/>
      <c r="H7" s="88"/>
      <c r="I7" s="88"/>
      <c r="J7" s="88"/>
      <c r="K7" s="126"/>
    </row>
    <row r="8" spans="1:11" ht="15.75" thickBot="1" x14ac:dyDescent="0.3">
      <c r="A8" s="135"/>
      <c r="B8" s="95"/>
      <c r="C8" s="95"/>
      <c r="D8" s="95"/>
      <c r="E8" s="95"/>
      <c r="F8" s="95"/>
      <c r="G8" s="95"/>
      <c r="H8" s="95"/>
      <c r="I8" s="95"/>
      <c r="J8" s="95"/>
      <c r="K8" s="136"/>
    </row>
    <row r="9" spans="1:11" x14ac:dyDescent="0.25">
      <c r="A9" s="137" t="s">
        <v>4</v>
      </c>
      <c r="B9" s="98"/>
      <c r="C9" s="99"/>
      <c r="D9" s="1"/>
      <c r="E9" s="100" t="s">
        <v>5</v>
      </c>
      <c r="F9" s="101"/>
      <c r="G9" s="102"/>
      <c r="H9" s="82"/>
      <c r="I9" s="100" t="s">
        <v>6</v>
      </c>
      <c r="J9" s="101"/>
      <c r="K9" s="138"/>
    </row>
    <row r="10" spans="1:11" ht="15.75" thickBot="1" x14ac:dyDescent="0.3">
      <c r="A10" s="139" t="s">
        <v>7</v>
      </c>
      <c r="B10" s="104"/>
      <c r="C10" s="105"/>
      <c r="D10" s="1"/>
      <c r="E10" s="106" t="s">
        <v>8</v>
      </c>
      <c r="F10" s="107"/>
      <c r="G10" s="108"/>
      <c r="H10" s="82"/>
      <c r="I10" s="159" t="s">
        <v>9</v>
      </c>
      <c r="J10" s="160"/>
      <c r="K10" s="158"/>
    </row>
    <row r="11" spans="1:11" ht="15.75" thickBot="1" x14ac:dyDescent="0.3">
      <c r="A11" s="5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4" t="s">
        <v>10</v>
      </c>
      <c r="J11" s="85" t="s">
        <v>11</v>
      </c>
      <c r="K11" s="86" t="s">
        <v>12</v>
      </c>
    </row>
    <row r="12" spans="1:11" x14ac:dyDescent="0.25">
      <c r="A12" s="53" t="s">
        <v>14</v>
      </c>
      <c r="B12" s="12">
        <v>1</v>
      </c>
      <c r="C12" s="13">
        <v>4871.1899999999996</v>
      </c>
      <c r="D12" s="14">
        <v>0</v>
      </c>
      <c r="E12" s="11" t="s">
        <v>14</v>
      </c>
      <c r="F12" s="12">
        <v>1.2</v>
      </c>
      <c r="G12" s="13">
        <f>C12*F12</f>
        <v>5845.427999999999</v>
      </c>
      <c r="H12" s="14">
        <v>0</v>
      </c>
      <c r="I12" s="15" t="s">
        <v>14</v>
      </c>
      <c r="J12" s="16">
        <v>1.4</v>
      </c>
      <c r="K12" s="83">
        <f>C12*J12</f>
        <v>6819.6659999999993</v>
      </c>
    </row>
    <row r="13" spans="1:11" x14ac:dyDescent="0.25">
      <c r="A13" s="55" t="s">
        <v>15</v>
      </c>
      <c r="B13" s="16">
        <v>1.05</v>
      </c>
      <c r="C13" s="17">
        <f>C12*B13</f>
        <v>5114.7494999999999</v>
      </c>
      <c r="D13" s="14">
        <v>3</v>
      </c>
      <c r="E13" s="15" t="s">
        <v>15</v>
      </c>
      <c r="F13" s="18">
        <v>1.25</v>
      </c>
      <c r="G13" s="17">
        <f>C12*F13</f>
        <v>6088.9874999999993</v>
      </c>
      <c r="H13" s="14">
        <v>3</v>
      </c>
      <c r="I13" s="19" t="s">
        <v>15</v>
      </c>
      <c r="J13" s="18">
        <v>1.45</v>
      </c>
      <c r="K13" s="81">
        <f>C12*J13</f>
        <v>7063.2254999999996</v>
      </c>
    </row>
    <row r="14" spans="1:11" x14ac:dyDescent="0.25">
      <c r="A14" s="57" t="s">
        <v>16</v>
      </c>
      <c r="B14" s="18">
        <v>1.1000000000000001</v>
      </c>
      <c r="C14" s="17">
        <f>C12*B14</f>
        <v>5358.3090000000002</v>
      </c>
      <c r="D14" s="14">
        <v>6</v>
      </c>
      <c r="E14" s="19" t="s">
        <v>16</v>
      </c>
      <c r="F14" s="18">
        <v>1.3</v>
      </c>
      <c r="G14" s="17">
        <f>C12*F14</f>
        <v>6332.5469999999996</v>
      </c>
      <c r="H14" s="14">
        <v>6</v>
      </c>
      <c r="I14" s="19" t="s">
        <v>16</v>
      </c>
      <c r="J14" s="18">
        <v>1.5</v>
      </c>
      <c r="K14" s="81">
        <f>C12*J14</f>
        <v>7306.7849999999999</v>
      </c>
    </row>
    <row r="15" spans="1:11" x14ac:dyDescent="0.25">
      <c r="A15" s="57" t="s">
        <v>17</v>
      </c>
      <c r="B15" s="18">
        <v>1.1499999999999999</v>
      </c>
      <c r="C15" s="17">
        <f>C12*B15</f>
        <v>5601.8684999999987</v>
      </c>
      <c r="D15" s="14">
        <v>9</v>
      </c>
      <c r="E15" s="19" t="s">
        <v>17</v>
      </c>
      <c r="F15" s="18">
        <v>1.35</v>
      </c>
      <c r="G15" s="17">
        <f>C12*F15</f>
        <v>6576.1064999999999</v>
      </c>
      <c r="H15" s="14">
        <v>9</v>
      </c>
      <c r="I15" s="19" t="s">
        <v>17</v>
      </c>
      <c r="J15" s="18">
        <v>1.55</v>
      </c>
      <c r="K15" s="81">
        <f>C12*J15</f>
        <v>7550.3444999999992</v>
      </c>
    </row>
    <row r="16" spans="1:11" x14ac:dyDescent="0.25">
      <c r="A16" s="57" t="s">
        <v>18</v>
      </c>
      <c r="B16" s="18">
        <v>1.2</v>
      </c>
      <c r="C16" s="17">
        <f>C12*B16</f>
        <v>5845.427999999999</v>
      </c>
      <c r="D16" s="14">
        <v>12</v>
      </c>
      <c r="E16" s="19" t="s">
        <v>18</v>
      </c>
      <c r="F16" s="18">
        <v>1.4</v>
      </c>
      <c r="G16" s="17">
        <f>C12*F16</f>
        <v>6819.6659999999993</v>
      </c>
      <c r="H16" s="14">
        <v>12</v>
      </c>
      <c r="I16" s="21" t="s">
        <v>18</v>
      </c>
      <c r="J16" s="18">
        <v>1.6</v>
      </c>
      <c r="K16" s="81">
        <f>C12*J16</f>
        <v>7793.9039999999995</v>
      </c>
    </row>
    <row r="17" spans="1:11" x14ac:dyDescent="0.25">
      <c r="A17" s="57" t="s">
        <v>19</v>
      </c>
      <c r="B17" s="18">
        <v>1.25</v>
      </c>
      <c r="C17" s="17">
        <f>C12*B17</f>
        <v>6088.9874999999993</v>
      </c>
      <c r="D17" s="14">
        <v>15</v>
      </c>
      <c r="E17" s="19" t="s">
        <v>19</v>
      </c>
      <c r="F17" s="18">
        <v>1.45</v>
      </c>
      <c r="G17" s="17">
        <f>C12*F17</f>
        <v>7063.2254999999996</v>
      </c>
      <c r="H17" s="14">
        <v>15</v>
      </c>
      <c r="I17" s="19" t="s">
        <v>19</v>
      </c>
      <c r="J17" s="18">
        <v>1.65</v>
      </c>
      <c r="K17" s="81">
        <f>C12*J17</f>
        <v>8037.4634999999989</v>
      </c>
    </row>
    <row r="18" spans="1:11" x14ac:dyDescent="0.25">
      <c r="A18" s="57" t="s">
        <v>20</v>
      </c>
      <c r="B18" s="18">
        <v>1.3</v>
      </c>
      <c r="C18" s="17">
        <f>C12*B18</f>
        <v>6332.5469999999996</v>
      </c>
      <c r="D18" s="14">
        <v>18</v>
      </c>
      <c r="E18" s="19" t="s">
        <v>20</v>
      </c>
      <c r="F18" s="18">
        <v>1.5</v>
      </c>
      <c r="G18" s="17">
        <f>C12*F18</f>
        <v>7306.7849999999999</v>
      </c>
      <c r="H18" s="14">
        <v>18</v>
      </c>
      <c r="I18" s="19" t="s">
        <v>20</v>
      </c>
      <c r="J18" s="18">
        <v>1.7</v>
      </c>
      <c r="K18" s="81">
        <f>C12*J18</f>
        <v>8281.0229999999992</v>
      </c>
    </row>
    <row r="19" spans="1:11" x14ac:dyDescent="0.25">
      <c r="A19" s="57" t="s">
        <v>21</v>
      </c>
      <c r="B19" s="18">
        <v>1.36</v>
      </c>
      <c r="C19" s="17">
        <f>C12*B19</f>
        <v>6624.8184000000001</v>
      </c>
      <c r="D19" s="14">
        <v>21</v>
      </c>
      <c r="E19" s="19" t="s">
        <v>21</v>
      </c>
      <c r="F19" s="18">
        <v>1.56</v>
      </c>
      <c r="G19" s="17">
        <f>C12*F19</f>
        <v>7599.0563999999995</v>
      </c>
      <c r="H19" s="14">
        <v>21</v>
      </c>
      <c r="I19" s="73" t="s">
        <v>21</v>
      </c>
      <c r="J19" s="18">
        <v>1.76</v>
      </c>
      <c r="K19" s="81">
        <f>C12*J19</f>
        <v>8573.2943999999989</v>
      </c>
    </row>
    <row r="20" spans="1:11" x14ac:dyDescent="0.25">
      <c r="A20" s="57" t="s">
        <v>22</v>
      </c>
      <c r="B20" s="18">
        <v>1.43</v>
      </c>
      <c r="C20" s="17">
        <f>C12*B20</f>
        <v>6965.8016999999991</v>
      </c>
      <c r="D20" s="14">
        <v>24</v>
      </c>
      <c r="E20" s="19" t="s">
        <v>22</v>
      </c>
      <c r="F20" s="18">
        <v>1.63</v>
      </c>
      <c r="G20" s="17">
        <f>C12*F20</f>
        <v>7940.0396999999984</v>
      </c>
      <c r="H20" s="30">
        <v>24</v>
      </c>
      <c r="I20" s="79" t="s">
        <v>22</v>
      </c>
      <c r="J20" s="76">
        <v>1.83</v>
      </c>
      <c r="K20" s="81">
        <f>C12*J20</f>
        <v>8914.2776999999987</v>
      </c>
    </row>
    <row r="21" spans="1:11" ht="15.75" thickBot="1" x14ac:dyDescent="0.3">
      <c r="A21" s="70" t="s">
        <v>23</v>
      </c>
      <c r="B21" s="71">
        <v>1.5</v>
      </c>
      <c r="C21" s="72">
        <f>C12*B21</f>
        <v>7306.7849999999999</v>
      </c>
      <c r="D21" s="25">
        <v>27</v>
      </c>
      <c r="E21" s="73" t="s">
        <v>23</v>
      </c>
      <c r="F21" s="71">
        <v>1.7</v>
      </c>
      <c r="G21" s="72">
        <f>C12*F21</f>
        <v>8281.0229999999992</v>
      </c>
      <c r="H21" s="25">
        <v>27</v>
      </c>
      <c r="I21" s="77" t="s">
        <v>23</v>
      </c>
      <c r="J21" s="71">
        <v>1.9</v>
      </c>
      <c r="K21" s="81">
        <f>C12*J21</f>
        <v>9255.2609999999986</v>
      </c>
    </row>
    <row r="22" spans="1:11" ht="16.5" thickTop="1" thickBot="1" x14ac:dyDescent="0.3">
      <c r="A22" s="151">
        <v>601</v>
      </c>
      <c r="B22" s="152"/>
      <c r="C22" s="153"/>
      <c r="D22" s="60"/>
      <c r="E22" s="151">
        <v>602</v>
      </c>
      <c r="F22" s="152"/>
      <c r="G22" s="153"/>
      <c r="H22" s="60"/>
      <c r="I22" s="151">
        <v>603</v>
      </c>
      <c r="J22" s="152"/>
      <c r="K22" s="154"/>
    </row>
    <row r="23" spans="1:11" ht="16.5" thickTop="1" thickBot="1" x14ac:dyDescent="0.3">
      <c r="A23" s="155" t="s">
        <v>24</v>
      </c>
      <c r="B23" s="156"/>
      <c r="C23" s="157"/>
      <c r="D23" s="29"/>
      <c r="E23" s="155" t="s">
        <v>25</v>
      </c>
      <c r="F23" s="156"/>
      <c r="G23" s="157"/>
      <c r="H23" s="29"/>
      <c r="I23" s="155" t="s">
        <v>26</v>
      </c>
      <c r="J23" s="156"/>
      <c r="K23" s="157"/>
    </row>
    <row r="24" spans="1:11" ht="15.75" thickBot="1" x14ac:dyDescent="0.3">
      <c r="A24" s="61"/>
      <c r="B24" s="1"/>
      <c r="C24" s="1"/>
      <c r="D24" s="1"/>
      <c r="E24" s="1"/>
      <c r="F24" s="1"/>
      <c r="G24" s="1"/>
      <c r="H24" s="1"/>
      <c r="I24" s="1"/>
      <c r="J24" s="62"/>
      <c r="K24" s="63"/>
    </row>
    <row r="25" spans="1:11" ht="16.5" thickBot="1" x14ac:dyDescent="0.3">
      <c r="A25" s="148" t="s">
        <v>61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50"/>
    </row>
  </sheetData>
  <sheetProtection sheet="1" objects="1" scenarios="1" selectLockedCells="1"/>
  <customSheetViews>
    <customSheetView guid="{55E78F70-0914-4157-B3B9-B8FE1186FC6A}" showPageBreaks="1">
      <selection activeCell="A25" sqref="A25:K25"/>
      <pageMargins left="0.511811024" right="0.511811024" top="0.78740157499999996" bottom="0.78740157499999996" header="0.31496062000000002" footer="0.31496062000000002"/>
      <pageSetup paperSize="9" orientation="landscape" horizontalDpi="0" verticalDpi="0" r:id="rId1"/>
    </customSheetView>
  </customSheetViews>
  <mergeCells count="20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view="pageBreakPreview" topLeftCell="A4" zoomScale="130" zoomScaleNormal="100" zoomScaleSheetLayoutView="130" workbookViewId="0">
      <selection activeCell="A7" sqref="A7:K7"/>
    </sheetView>
  </sheetViews>
  <sheetFormatPr defaultRowHeight="15" x14ac:dyDescent="0.25"/>
  <cols>
    <col min="4" max="4" width="4.85546875" customWidth="1"/>
    <col min="8" max="8" width="4.85546875" customWidth="1"/>
    <col min="10" max="10" width="9.140625" style="30"/>
    <col min="259" max="259" width="4.85546875" customWidth="1"/>
    <col min="263" max="263" width="4.85546875" customWidth="1"/>
    <col min="515" max="515" width="4.85546875" customWidth="1"/>
    <col min="519" max="519" width="4.85546875" customWidth="1"/>
    <col min="771" max="771" width="4.85546875" customWidth="1"/>
    <col min="775" max="775" width="4.85546875" customWidth="1"/>
    <col min="1027" max="1027" width="4.85546875" customWidth="1"/>
    <col min="1031" max="1031" width="4.85546875" customWidth="1"/>
    <col min="1283" max="1283" width="4.85546875" customWidth="1"/>
    <col min="1287" max="1287" width="4.85546875" customWidth="1"/>
    <col min="1539" max="1539" width="4.85546875" customWidth="1"/>
    <col min="1543" max="1543" width="4.85546875" customWidth="1"/>
    <col min="1795" max="1795" width="4.85546875" customWidth="1"/>
    <col min="1799" max="1799" width="4.85546875" customWidth="1"/>
    <col min="2051" max="2051" width="4.85546875" customWidth="1"/>
    <col min="2055" max="2055" width="4.85546875" customWidth="1"/>
    <col min="2307" max="2307" width="4.85546875" customWidth="1"/>
    <col min="2311" max="2311" width="4.85546875" customWidth="1"/>
    <col min="2563" max="2563" width="4.85546875" customWidth="1"/>
    <col min="2567" max="2567" width="4.85546875" customWidth="1"/>
    <col min="2819" max="2819" width="4.85546875" customWidth="1"/>
    <col min="2823" max="2823" width="4.85546875" customWidth="1"/>
    <col min="3075" max="3075" width="4.85546875" customWidth="1"/>
    <col min="3079" max="3079" width="4.85546875" customWidth="1"/>
    <col min="3331" max="3331" width="4.85546875" customWidth="1"/>
    <col min="3335" max="3335" width="4.85546875" customWidth="1"/>
    <col min="3587" max="3587" width="4.85546875" customWidth="1"/>
    <col min="3591" max="3591" width="4.85546875" customWidth="1"/>
    <col min="3843" max="3843" width="4.85546875" customWidth="1"/>
    <col min="3847" max="3847" width="4.85546875" customWidth="1"/>
    <col min="4099" max="4099" width="4.85546875" customWidth="1"/>
    <col min="4103" max="4103" width="4.85546875" customWidth="1"/>
    <col min="4355" max="4355" width="4.85546875" customWidth="1"/>
    <col min="4359" max="4359" width="4.85546875" customWidth="1"/>
    <col min="4611" max="4611" width="4.85546875" customWidth="1"/>
    <col min="4615" max="4615" width="4.85546875" customWidth="1"/>
    <col min="4867" max="4867" width="4.85546875" customWidth="1"/>
    <col min="4871" max="4871" width="4.85546875" customWidth="1"/>
    <col min="5123" max="5123" width="4.85546875" customWidth="1"/>
    <col min="5127" max="5127" width="4.85546875" customWidth="1"/>
    <col min="5379" max="5379" width="4.85546875" customWidth="1"/>
    <col min="5383" max="5383" width="4.85546875" customWidth="1"/>
    <col min="5635" max="5635" width="4.85546875" customWidth="1"/>
    <col min="5639" max="5639" width="4.85546875" customWidth="1"/>
    <col min="5891" max="5891" width="4.85546875" customWidth="1"/>
    <col min="5895" max="5895" width="4.85546875" customWidth="1"/>
    <col min="6147" max="6147" width="4.85546875" customWidth="1"/>
    <col min="6151" max="6151" width="4.85546875" customWidth="1"/>
    <col min="6403" max="6403" width="4.85546875" customWidth="1"/>
    <col min="6407" max="6407" width="4.85546875" customWidth="1"/>
    <col min="6659" max="6659" width="4.85546875" customWidth="1"/>
    <col min="6663" max="6663" width="4.85546875" customWidth="1"/>
    <col min="6915" max="6915" width="4.85546875" customWidth="1"/>
    <col min="6919" max="6919" width="4.85546875" customWidth="1"/>
    <col min="7171" max="7171" width="4.85546875" customWidth="1"/>
    <col min="7175" max="7175" width="4.85546875" customWidth="1"/>
    <col min="7427" max="7427" width="4.85546875" customWidth="1"/>
    <col min="7431" max="7431" width="4.85546875" customWidth="1"/>
    <col min="7683" max="7683" width="4.85546875" customWidth="1"/>
    <col min="7687" max="7687" width="4.85546875" customWidth="1"/>
    <col min="7939" max="7939" width="4.85546875" customWidth="1"/>
    <col min="7943" max="7943" width="4.85546875" customWidth="1"/>
    <col min="8195" max="8195" width="4.85546875" customWidth="1"/>
    <col min="8199" max="8199" width="4.85546875" customWidth="1"/>
    <col min="8451" max="8451" width="4.85546875" customWidth="1"/>
    <col min="8455" max="8455" width="4.85546875" customWidth="1"/>
    <col min="8707" max="8707" width="4.85546875" customWidth="1"/>
    <col min="8711" max="8711" width="4.85546875" customWidth="1"/>
    <col min="8963" max="8963" width="4.85546875" customWidth="1"/>
    <col min="8967" max="8967" width="4.85546875" customWidth="1"/>
    <col min="9219" max="9219" width="4.85546875" customWidth="1"/>
    <col min="9223" max="9223" width="4.85546875" customWidth="1"/>
    <col min="9475" max="9475" width="4.85546875" customWidth="1"/>
    <col min="9479" max="9479" width="4.85546875" customWidth="1"/>
    <col min="9731" max="9731" width="4.85546875" customWidth="1"/>
    <col min="9735" max="9735" width="4.85546875" customWidth="1"/>
    <col min="9987" max="9987" width="4.85546875" customWidth="1"/>
    <col min="9991" max="9991" width="4.85546875" customWidth="1"/>
    <col min="10243" max="10243" width="4.85546875" customWidth="1"/>
    <col min="10247" max="10247" width="4.85546875" customWidth="1"/>
    <col min="10499" max="10499" width="4.85546875" customWidth="1"/>
    <col min="10503" max="10503" width="4.85546875" customWidth="1"/>
    <col min="10755" max="10755" width="4.85546875" customWidth="1"/>
    <col min="10759" max="10759" width="4.85546875" customWidth="1"/>
    <col min="11011" max="11011" width="4.85546875" customWidth="1"/>
    <col min="11015" max="11015" width="4.85546875" customWidth="1"/>
    <col min="11267" max="11267" width="4.85546875" customWidth="1"/>
    <col min="11271" max="11271" width="4.85546875" customWidth="1"/>
    <col min="11523" max="11523" width="4.85546875" customWidth="1"/>
    <col min="11527" max="11527" width="4.85546875" customWidth="1"/>
    <col min="11779" max="11779" width="4.85546875" customWidth="1"/>
    <col min="11783" max="11783" width="4.85546875" customWidth="1"/>
    <col min="12035" max="12035" width="4.85546875" customWidth="1"/>
    <col min="12039" max="12039" width="4.85546875" customWidth="1"/>
    <col min="12291" max="12291" width="4.85546875" customWidth="1"/>
    <col min="12295" max="12295" width="4.85546875" customWidth="1"/>
    <col min="12547" max="12547" width="4.85546875" customWidth="1"/>
    <col min="12551" max="12551" width="4.85546875" customWidth="1"/>
    <col min="12803" max="12803" width="4.85546875" customWidth="1"/>
    <col min="12807" max="12807" width="4.85546875" customWidth="1"/>
    <col min="13059" max="13059" width="4.85546875" customWidth="1"/>
    <col min="13063" max="13063" width="4.85546875" customWidth="1"/>
    <col min="13315" max="13315" width="4.85546875" customWidth="1"/>
    <col min="13319" max="13319" width="4.85546875" customWidth="1"/>
    <col min="13571" max="13571" width="4.85546875" customWidth="1"/>
    <col min="13575" max="13575" width="4.85546875" customWidth="1"/>
    <col min="13827" max="13827" width="4.85546875" customWidth="1"/>
    <col min="13831" max="13831" width="4.85546875" customWidth="1"/>
    <col min="14083" max="14083" width="4.85546875" customWidth="1"/>
    <col min="14087" max="14087" width="4.85546875" customWidth="1"/>
    <col min="14339" max="14339" width="4.85546875" customWidth="1"/>
    <col min="14343" max="14343" width="4.85546875" customWidth="1"/>
    <col min="14595" max="14595" width="4.85546875" customWidth="1"/>
    <col min="14599" max="14599" width="4.85546875" customWidth="1"/>
    <col min="14851" max="14851" width="4.85546875" customWidth="1"/>
    <col min="14855" max="14855" width="4.85546875" customWidth="1"/>
    <col min="15107" max="15107" width="4.85546875" customWidth="1"/>
    <col min="15111" max="15111" width="4.85546875" customWidth="1"/>
    <col min="15363" max="15363" width="4.85546875" customWidth="1"/>
    <col min="15367" max="15367" width="4.85546875" customWidth="1"/>
    <col min="15619" max="15619" width="4.85546875" customWidth="1"/>
    <col min="15623" max="15623" width="4.85546875" customWidth="1"/>
    <col min="15875" max="15875" width="4.85546875" customWidth="1"/>
    <col min="15879" max="15879" width="4.85546875" customWidth="1"/>
    <col min="16131" max="16131" width="4.85546875" customWidth="1"/>
    <col min="16135" max="16135" width="4.85546875" customWidth="1"/>
  </cols>
  <sheetData>
    <row r="2" spans="1:12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2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2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2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2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1"/>
      <c r="I9" s="100" t="s">
        <v>6</v>
      </c>
      <c r="J9" s="101"/>
      <c r="K9" s="102"/>
    </row>
    <row r="10" spans="1:12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1"/>
      <c r="I10" s="109" t="s">
        <v>9</v>
      </c>
      <c r="J10" s="110"/>
      <c r="K10" s="111"/>
      <c r="L10" s="3"/>
    </row>
    <row r="11" spans="1:12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2" ht="20.100000000000001" customHeight="1" x14ac:dyDescent="0.25">
      <c r="A12" s="11" t="s">
        <v>14</v>
      </c>
      <c r="B12" s="12">
        <v>1</v>
      </c>
      <c r="C12" s="13">
        <v>2290.3200000000002</v>
      </c>
      <c r="D12" s="14">
        <v>0</v>
      </c>
      <c r="E12" s="11" t="s">
        <v>14</v>
      </c>
      <c r="F12" s="12">
        <v>1.2</v>
      </c>
      <c r="G12" s="13">
        <f>C12*F12</f>
        <v>2748.384</v>
      </c>
      <c r="H12" s="14">
        <v>0</v>
      </c>
      <c r="I12" s="11" t="s">
        <v>14</v>
      </c>
      <c r="J12" s="12">
        <v>1.4</v>
      </c>
      <c r="K12" s="13">
        <f>C12*J12</f>
        <v>3206.4479999999999</v>
      </c>
    </row>
    <row r="13" spans="1:12" ht="20.100000000000001" customHeight="1" x14ac:dyDescent="0.25">
      <c r="A13" s="15" t="s">
        <v>15</v>
      </c>
      <c r="B13" s="16">
        <v>1.05</v>
      </c>
      <c r="C13" s="17">
        <f>C12*B13</f>
        <v>2404.8360000000002</v>
      </c>
      <c r="D13" s="14">
        <v>3</v>
      </c>
      <c r="E13" s="15" t="s">
        <v>15</v>
      </c>
      <c r="F13" s="18">
        <v>1.25</v>
      </c>
      <c r="G13" s="17">
        <f>C12*F13</f>
        <v>2862.9</v>
      </c>
      <c r="H13" s="14">
        <v>3</v>
      </c>
      <c r="I13" s="19" t="s">
        <v>15</v>
      </c>
      <c r="J13" s="18">
        <v>1.45</v>
      </c>
      <c r="K13" s="20">
        <f>C12*J13</f>
        <v>3320.9639999999999</v>
      </c>
      <c r="L13" s="3"/>
    </row>
    <row r="14" spans="1:12" ht="20.100000000000001" customHeight="1" x14ac:dyDescent="0.25">
      <c r="A14" s="19" t="s">
        <v>16</v>
      </c>
      <c r="B14" s="18">
        <v>1.1000000000000001</v>
      </c>
      <c r="C14" s="17">
        <f>C12*B14</f>
        <v>2519.3520000000003</v>
      </c>
      <c r="D14" s="14">
        <v>6</v>
      </c>
      <c r="E14" s="19" t="s">
        <v>16</v>
      </c>
      <c r="F14" s="18">
        <v>1.3</v>
      </c>
      <c r="G14" s="17">
        <f>C12*F14</f>
        <v>2977.4160000000002</v>
      </c>
      <c r="H14" s="14">
        <v>6</v>
      </c>
      <c r="I14" s="19" t="s">
        <v>16</v>
      </c>
      <c r="J14" s="18">
        <v>1.5</v>
      </c>
      <c r="K14" s="20">
        <f>C12*J14</f>
        <v>3435.4800000000005</v>
      </c>
    </row>
    <row r="15" spans="1:12" ht="20.100000000000001" customHeight="1" x14ac:dyDescent="0.25">
      <c r="A15" s="19" t="s">
        <v>17</v>
      </c>
      <c r="B15" s="18">
        <v>1.1499999999999999</v>
      </c>
      <c r="C15" s="17">
        <f>C12*B15</f>
        <v>2633.8679999999999</v>
      </c>
      <c r="D15" s="14">
        <v>9</v>
      </c>
      <c r="E15" s="19" t="s">
        <v>17</v>
      </c>
      <c r="F15" s="18">
        <v>1.35</v>
      </c>
      <c r="G15" s="17">
        <f>C12*F15</f>
        <v>3091.9320000000002</v>
      </c>
      <c r="H15" s="14">
        <v>9</v>
      </c>
      <c r="I15" s="19" t="s">
        <v>17</v>
      </c>
      <c r="J15" s="18">
        <v>1.55</v>
      </c>
      <c r="K15" s="20">
        <f>C12*J15</f>
        <v>3549.9960000000005</v>
      </c>
    </row>
    <row r="16" spans="1:12" ht="20.100000000000001" customHeight="1" x14ac:dyDescent="0.25">
      <c r="A16" s="19" t="s">
        <v>18</v>
      </c>
      <c r="B16" s="18">
        <v>1.2</v>
      </c>
      <c r="C16" s="17">
        <f>C12*B16</f>
        <v>2748.384</v>
      </c>
      <c r="D16" s="14">
        <v>12</v>
      </c>
      <c r="E16" s="19" t="s">
        <v>18</v>
      </c>
      <c r="F16" s="18">
        <v>1.4</v>
      </c>
      <c r="G16" s="17">
        <f>C12*F16</f>
        <v>3206.4479999999999</v>
      </c>
      <c r="H16" s="14">
        <v>12</v>
      </c>
      <c r="I16" s="21" t="s">
        <v>18</v>
      </c>
      <c r="J16" s="18">
        <v>1.6</v>
      </c>
      <c r="K16" s="20">
        <f>C12*J16</f>
        <v>3664.5120000000006</v>
      </c>
    </row>
    <row r="17" spans="1:15" ht="20.100000000000001" customHeight="1" x14ac:dyDescent="0.25">
      <c r="A17" s="19" t="s">
        <v>19</v>
      </c>
      <c r="B17" s="18">
        <v>1.25</v>
      </c>
      <c r="C17" s="17">
        <f>C12*B17</f>
        <v>2862.9</v>
      </c>
      <c r="D17" s="14">
        <v>15</v>
      </c>
      <c r="E17" s="19" t="s">
        <v>19</v>
      </c>
      <c r="F17" s="18">
        <v>1.45</v>
      </c>
      <c r="G17" s="17">
        <f>C12*F17</f>
        <v>3320.9639999999999</v>
      </c>
      <c r="H17" s="14">
        <v>15</v>
      </c>
      <c r="I17" s="19" t="s">
        <v>19</v>
      </c>
      <c r="J17" s="18">
        <v>1.65</v>
      </c>
      <c r="K17" s="20">
        <f>C12*J17</f>
        <v>3779.0280000000002</v>
      </c>
    </row>
    <row r="18" spans="1:15" ht="20.100000000000001" customHeight="1" x14ac:dyDescent="0.25">
      <c r="A18" s="19" t="s">
        <v>20</v>
      </c>
      <c r="B18" s="18">
        <v>1.3</v>
      </c>
      <c r="C18" s="17">
        <f>C12*B18</f>
        <v>2977.4160000000002</v>
      </c>
      <c r="D18" s="14">
        <v>18</v>
      </c>
      <c r="E18" s="19" t="s">
        <v>20</v>
      </c>
      <c r="F18" s="18">
        <v>1.5</v>
      </c>
      <c r="G18" s="17">
        <f>C12*F18</f>
        <v>3435.4800000000005</v>
      </c>
      <c r="H18" s="14">
        <v>18</v>
      </c>
      <c r="I18" s="19" t="s">
        <v>20</v>
      </c>
      <c r="J18" s="18">
        <v>1.7</v>
      </c>
      <c r="K18" s="20">
        <f>C12*J18</f>
        <v>3893.5440000000003</v>
      </c>
    </row>
    <row r="19" spans="1:15" ht="20.100000000000001" customHeight="1" x14ac:dyDescent="0.25">
      <c r="A19" s="19" t="s">
        <v>21</v>
      </c>
      <c r="B19" s="18">
        <v>1.36</v>
      </c>
      <c r="C19" s="17">
        <f>C12*B19</f>
        <v>3114.8352000000004</v>
      </c>
      <c r="D19" s="14">
        <v>21</v>
      </c>
      <c r="E19" s="19" t="s">
        <v>21</v>
      </c>
      <c r="F19" s="18">
        <v>1.56</v>
      </c>
      <c r="G19" s="17">
        <f>C12*F19</f>
        <v>3572.8992000000003</v>
      </c>
      <c r="H19" s="14">
        <v>21</v>
      </c>
      <c r="I19" s="19" t="s">
        <v>21</v>
      </c>
      <c r="J19" s="18">
        <v>1.76</v>
      </c>
      <c r="K19" s="20">
        <f>C12*J19</f>
        <v>4030.9632000000001</v>
      </c>
    </row>
    <row r="20" spans="1:15" ht="20.100000000000001" customHeight="1" x14ac:dyDescent="0.25">
      <c r="A20" s="19" t="s">
        <v>22</v>
      </c>
      <c r="B20" s="18">
        <v>1.43</v>
      </c>
      <c r="C20" s="17">
        <f>C12*B20</f>
        <v>3275.1576</v>
      </c>
      <c r="D20" s="14">
        <v>24</v>
      </c>
      <c r="E20" s="19" t="s">
        <v>22</v>
      </c>
      <c r="F20" s="18">
        <v>1.63</v>
      </c>
      <c r="G20" s="17">
        <f>C12*F20</f>
        <v>3733.2215999999999</v>
      </c>
      <c r="H20" s="14">
        <v>24</v>
      </c>
      <c r="I20" s="19" t="s">
        <v>22</v>
      </c>
      <c r="J20" s="18">
        <v>1.83</v>
      </c>
      <c r="K20" s="20">
        <f>C12*J20</f>
        <v>4191.2856000000002</v>
      </c>
    </row>
    <row r="21" spans="1:15" ht="20.100000000000001" customHeight="1" thickBot="1" x14ac:dyDescent="0.3">
      <c r="A21" s="22" t="s">
        <v>23</v>
      </c>
      <c r="B21" s="23">
        <v>1.5</v>
      </c>
      <c r="C21" s="24">
        <f>C12*B21</f>
        <v>3435.4800000000005</v>
      </c>
      <c r="D21" s="25">
        <v>27</v>
      </c>
      <c r="E21" s="22" t="s">
        <v>23</v>
      </c>
      <c r="F21" s="23">
        <v>1.7</v>
      </c>
      <c r="G21" s="24">
        <f>C12*F21</f>
        <v>3893.5440000000003</v>
      </c>
      <c r="H21" s="25">
        <v>27</v>
      </c>
      <c r="I21" s="26" t="s">
        <v>23</v>
      </c>
      <c r="J21" s="23">
        <v>1.9</v>
      </c>
      <c r="K21" s="27">
        <f>C12*J21</f>
        <v>4351.6080000000002</v>
      </c>
    </row>
    <row r="22" spans="1:15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5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5" spans="1:15" ht="15.75" x14ac:dyDescent="0.25">
      <c r="A25" s="115" t="s">
        <v>30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32"/>
      <c r="M25" s="32"/>
      <c r="N25" s="32"/>
      <c r="O25" s="32"/>
    </row>
    <row r="26" spans="1:15" ht="15.75" x14ac:dyDescent="0.25">
      <c r="A26" s="116" t="s">
        <v>31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32"/>
      <c r="M26" s="32"/>
      <c r="N26" s="32"/>
      <c r="O26" s="32"/>
    </row>
  </sheetData>
  <customSheetViews>
    <customSheetView guid="{55E78F70-0914-4157-B3B9-B8FE1186FC6A}" scale="130" showPageBreaks="1" printArea="1" view="pageBreakPreview" topLeftCell="A4">
      <selection activeCell="A7" sqref="A7:K7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21">
    <mergeCell ref="A25:K25"/>
    <mergeCell ref="A26:K26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view="pageBreakPreview" topLeftCell="A4" zoomScaleNormal="100" zoomScaleSheetLayoutView="100" workbookViewId="0">
      <selection activeCell="A7" sqref="A7:K7"/>
    </sheetView>
  </sheetViews>
  <sheetFormatPr defaultRowHeight="15" x14ac:dyDescent="0.25"/>
  <cols>
    <col min="4" max="4" width="4.85546875" customWidth="1"/>
    <col min="8" max="8" width="4.85546875" customWidth="1"/>
    <col min="10" max="10" width="9.140625" style="30"/>
    <col min="259" max="259" width="4.85546875" customWidth="1"/>
    <col min="263" max="263" width="4.85546875" customWidth="1"/>
    <col min="515" max="515" width="4.85546875" customWidth="1"/>
    <col min="519" max="519" width="4.85546875" customWidth="1"/>
    <col min="771" max="771" width="4.85546875" customWidth="1"/>
    <col min="775" max="775" width="4.85546875" customWidth="1"/>
    <col min="1027" max="1027" width="4.85546875" customWidth="1"/>
    <col min="1031" max="1031" width="4.85546875" customWidth="1"/>
    <col min="1283" max="1283" width="4.85546875" customWidth="1"/>
    <col min="1287" max="1287" width="4.85546875" customWidth="1"/>
    <col min="1539" max="1539" width="4.85546875" customWidth="1"/>
    <col min="1543" max="1543" width="4.85546875" customWidth="1"/>
    <col min="1795" max="1795" width="4.85546875" customWidth="1"/>
    <col min="1799" max="1799" width="4.85546875" customWidth="1"/>
    <col min="2051" max="2051" width="4.85546875" customWidth="1"/>
    <col min="2055" max="2055" width="4.85546875" customWidth="1"/>
    <col min="2307" max="2307" width="4.85546875" customWidth="1"/>
    <col min="2311" max="2311" width="4.85546875" customWidth="1"/>
    <col min="2563" max="2563" width="4.85546875" customWidth="1"/>
    <col min="2567" max="2567" width="4.85546875" customWidth="1"/>
    <col min="2819" max="2819" width="4.85546875" customWidth="1"/>
    <col min="2823" max="2823" width="4.85546875" customWidth="1"/>
    <col min="3075" max="3075" width="4.85546875" customWidth="1"/>
    <col min="3079" max="3079" width="4.85546875" customWidth="1"/>
    <col min="3331" max="3331" width="4.85546875" customWidth="1"/>
    <col min="3335" max="3335" width="4.85546875" customWidth="1"/>
    <col min="3587" max="3587" width="4.85546875" customWidth="1"/>
    <col min="3591" max="3591" width="4.85546875" customWidth="1"/>
    <col min="3843" max="3843" width="4.85546875" customWidth="1"/>
    <col min="3847" max="3847" width="4.85546875" customWidth="1"/>
    <col min="4099" max="4099" width="4.85546875" customWidth="1"/>
    <col min="4103" max="4103" width="4.85546875" customWidth="1"/>
    <col min="4355" max="4355" width="4.85546875" customWidth="1"/>
    <col min="4359" max="4359" width="4.85546875" customWidth="1"/>
    <col min="4611" max="4611" width="4.85546875" customWidth="1"/>
    <col min="4615" max="4615" width="4.85546875" customWidth="1"/>
    <col min="4867" max="4867" width="4.85546875" customWidth="1"/>
    <col min="4871" max="4871" width="4.85546875" customWidth="1"/>
    <col min="5123" max="5123" width="4.85546875" customWidth="1"/>
    <col min="5127" max="5127" width="4.85546875" customWidth="1"/>
    <col min="5379" max="5379" width="4.85546875" customWidth="1"/>
    <col min="5383" max="5383" width="4.85546875" customWidth="1"/>
    <col min="5635" max="5635" width="4.85546875" customWidth="1"/>
    <col min="5639" max="5639" width="4.85546875" customWidth="1"/>
    <col min="5891" max="5891" width="4.85546875" customWidth="1"/>
    <col min="5895" max="5895" width="4.85546875" customWidth="1"/>
    <col min="6147" max="6147" width="4.85546875" customWidth="1"/>
    <col min="6151" max="6151" width="4.85546875" customWidth="1"/>
    <col min="6403" max="6403" width="4.85546875" customWidth="1"/>
    <col min="6407" max="6407" width="4.85546875" customWidth="1"/>
    <col min="6659" max="6659" width="4.85546875" customWidth="1"/>
    <col min="6663" max="6663" width="4.85546875" customWidth="1"/>
    <col min="6915" max="6915" width="4.85546875" customWidth="1"/>
    <col min="6919" max="6919" width="4.85546875" customWidth="1"/>
    <col min="7171" max="7171" width="4.85546875" customWidth="1"/>
    <col min="7175" max="7175" width="4.85546875" customWidth="1"/>
    <col min="7427" max="7427" width="4.85546875" customWidth="1"/>
    <col min="7431" max="7431" width="4.85546875" customWidth="1"/>
    <col min="7683" max="7683" width="4.85546875" customWidth="1"/>
    <col min="7687" max="7687" width="4.85546875" customWidth="1"/>
    <col min="7939" max="7939" width="4.85546875" customWidth="1"/>
    <col min="7943" max="7943" width="4.85546875" customWidth="1"/>
    <col min="8195" max="8195" width="4.85546875" customWidth="1"/>
    <col min="8199" max="8199" width="4.85546875" customWidth="1"/>
    <col min="8451" max="8451" width="4.85546875" customWidth="1"/>
    <col min="8455" max="8455" width="4.85546875" customWidth="1"/>
    <col min="8707" max="8707" width="4.85546875" customWidth="1"/>
    <col min="8711" max="8711" width="4.85546875" customWidth="1"/>
    <col min="8963" max="8963" width="4.85546875" customWidth="1"/>
    <col min="8967" max="8967" width="4.85546875" customWidth="1"/>
    <col min="9219" max="9219" width="4.85546875" customWidth="1"/>
    <col min="9223" max="9223" width="4.85546875" customWidth="1"/>
    <col min="9475" max="9475" width="4.85546875" customWidth="1"/>
    <col min="9479" max="9479" width="4.85546875" customWidth="1"/>
    <col min="9731" max="9731" width="4.85546875" customWidth="1"/>
    <col min="9735" max="9735" width="4.85546875" customWidth="1"/>
    <col min="9987" max="9987" width="4.85546875" customWidth="1"/>
    <col min="9991" max="9991" width="4.85546875" customWidth="1"/>
    <col min="10243" max="10243" width="4.85546875" customWidth="1"/>
    <col min="10247" max="10247" width="4.85546875" customWidth="1"/>
    <col min="10499" max="10499" width="4.85546875" customWidth="1"/>
    <col min="10503" max="10503" width="4.85546875" customWidth="1"/>
    <col min="10755" max="10755" width="4.85546875" customWidth="1"/>
    <col min="10759" max="10759" width="4.85546875" customWidth="1"/>
    <col min="11011" max="11011" width="4.85546875" customWidth="1"/>
    <col min="11015" max="11015" width="4.85546875" customWidth="1"/>
    <col min="11267" max="11267" width="4.85546875" customWidth="1"/>
    <col min="11271" max="11271" width="4.85546875" customWidth="1"/>
    <col min="11523" max="11523" width="4.85546875" customWidth="1"/>
    <col min="11527" max="11527" width="4.85546875" customWidth="1"/>
    <col min="11779" max="11779" width="4.85546875" customWidth="1"/>
    <col min="11783" max="11783" width="4.85546875" customWidth="1"/>
    <col min="12035" max="12035" width="4.85546875" customWidth="1"/>
    <col min="12039" max="12039" width="4.85546875" customWidth="1"/>
    <col min="12291" max="12291" width="4.85546875" customWidth="1"/>
    <col min="12295" max="12295" width="4.85546875" customWidth="1"/>
    <col min="12547" max="12547" width="4.85546875" customWidth="1"/>
    <col min="12551" max="12551" width="4.85546875" customWidth="1"/>
    <col min="12803" max="12803" width="4.85546875" customWidth="1"/>
    <col min="12807" max="12807" width="4.85546875" customWidth="1"/>
    <col min="13059" max="13059" width="4.85546875" customWidth="1"/>
    <col min="13063" max="13063" width="4.85546875" customWidth="1"/>
    <col min="13315" max="13315" width="4.85546875" customWidth="1"/>
    <col min="13319" max="13319" width="4.85546875" customWidth="1"/>
    <col min="13571" max="13571" width="4.85546875" customWidth="1"/>
    <col min="13575" max="13575" width="4.85546875" customWidth="1"/>
    <col min="13827" max="13827" width="4.85546875" customWidth="1"/>
    <col min="13831" max="13831" width="4.85546875" customWidth="1"/>
    <col min="14083" max="14083" width="4.85546875" customWidth="1"/>
    <col min="14087" max="14087" width="4.85546875" customWidth="1"/>
    <col min="14339" max="14339" width="4.85546875" customWidth="1"/>
    <col min="14343" max="14343" width="4.85546875" customWidth="1"/>
    <col min="14595" max="14595" width="4.85546875" customWidth="1"/>
    <col min="14599" max="14599" width="4.85546875" customWidth="1"/>
    <col min="14851" max="14851" width="4.85546875" customWidth="1"/>
    <col min="14855" max="14855" width="4.85546875" customWidth="1"/>
    <col min="15107" max="15107" width="4.85546875" customWidth="1"/>
    <col min="15111" max="15111" width="4.85546875" customWidth="1"/>
    <col min="15363" max="15363" width="4.85546875" customWidth="1"/>
    <col min="15367" max="15367" width="4.85546875" customWidth="1"/>
    <col min="15619" max="15619" width="4.85546875" customWidth="1"/>
    <col min="15623" max="15623" width="4.85546875" customWidth="1"/>
    <col min="15875" max="15875" width="4.85546875" customWidth="1"/>
    <col min="15879" max="15879" width="4.85546875" customWidth="1"/>
    <col min="16131" max="16131" width="4.85546875" customWidth="1"/>
    <col min="16135" max="16135" width="4.85546875" customWidth="1"/>
  </cols>
  <sheetData>
    <row r="2" spans="1:12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2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2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2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2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3"/>
      <c r="I9" s="100" t="s">
        <v>6</v>
      </c>
      <c r="J9" s="101"/>
      <c r="K9" s="102"/>
    </row>
    <row r="10" spans="1:12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3"/>
      <c r="I10" s="109" t="s">
        <v>9</v>
      </c>
      <c r="J10" s="110"/>
      <c r="K10" s="111"/>
      <c r="L10" s="3"/>
    </row>
    <row r="11" spans="1:12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2" ht="20.100000000000001" customHeight="1" x14ac:dyDescent="0.25">
      <c r="A12" s="11" t="s">
        <v>14</v>
      </c>
      <c r="B12" s="12">
        <v>1</v>
      </c>
      <c r="C12" s="13">
        <v>2309.3200000000002</v>
      </c>
      <c r="D12" s="14">
        <v>0</v>
      </c>
      <c r="E12" s="11" t="s">
        <v>14</v>
      </c>
      <c r="F12" s="12">
        <v>1.2</v>
      </c>
      <c r="G12" s="13">
        <f>C12*F12</f>
        <v>2771.1840000000002</v>
      </c>
      <c r="H12" s="14">
        <v>0</v>
      </c>
      <c r="I12" s="11" t="s">
        <v>14</v>
      </c>
      <c r="J12" s="12">
        <v>1.4</v>
      </c>
      <c r="K12" s="13">
        <f>C12*J12</f>
        <v>3233.0480000000002</v>
      </c>
    </row>
    <row r="13" spans="1:12" ht="20.100000000000001" customHeight="1" x14ac:dyDescent="0.25">
      <c r="A13" s="15" t="s">
        <v>15</v>
      </c>
      <c r="B13" s="16">
        <v>1.05</v>
      </c>
      <c r="C13" s="17">
        <f>C12*B13</f>
        <v>2424.7860000000001</v>
      </c>
      <c r="D13" s="14">
        <v>3</v>
      </c>
      <c r="E13" s="15" t="s">
        <v>15</v>
      </c>
      <c r="F13" s="18">
        <v>1.25</v>
      </c>
      <c r="G13" s="17">
        <f>C12*F13</f>
        <v>2886.65</v>
      </c>
      <c r="H13" s="14">
        <v>3</v>
      </c>
      <c r="I13" s="19" t="s">
        <v>15</v>
      </c>
      <c r="J13" s="18">
        <v>1.45</v>
      </c>
      <c r="K13" s="20">
        <f>C12*J13</f>
        <v>3348.5140000000001</v>
      </c>
      <c r="L13" s="3"/>
    </row>
    <row r="14" spans="1:12" ht="20.100000000000001" customHeight="1" x14ac:dyDescent="0.25">
      <c r="A14" s="19" t="s">
        <v>16</v>
      </c>
      <c r="B14" s="18">
        <v>1.1000000000000001</v>
      </c>
      <c r="C14" s="17">
        <f>C12*B14</f>
        <v>2540.2520000000004</v>
      </c>
      <c r="D14" s="14">
        <v>6</v>
      </c>
      <c r="E14" s="19" t="s">
        <v>16</v>
      </c>
      <c r="F14" s="18">
        <v>1.3</v>
      </c>
      <c r="G14" s="17">
        <f>C12*F14</f>
        <v>3002.1160000000004</v>
      </c>
      <c r="H14" s="14">
        <v>6</v>
      </c>
      <c r="I14" s="19" t="s">
        <v>16</v>
      </c>
      <c r="J14" s="18">
        <v>1.5</v>
      </c>
      <c r="K14" s="20">
        <f>C12*J14</f>
        <v>3463.9800000000005</v>
      </c>
    </row>
    <row r="15" spans="1:12" ht="20.100000000000001" customHeight="1" x14ac:dyDescent="0.25">
      <c r="A15" s="19" t="s">
        <v>17</v>
      </c>
      <c r="B15" s="18">
        <v>1.1499999999999999</v>
      </c>
      <c r="C15" s="17">
        <f>C12*B15</f>
        <v>2655.7179999999998</v>
      </c>
      <c r="D15" s="14">
        <v>9</v>
      </c>
      <c r="E15" s="19" t="s">
        <v>17</v>
      </c>
      <c r="F15" s="18">
        <v>1.35</v>
      </c>
      <c r="G15" s="17">
        <f>C12*F15</f>
        <v>3117.5820000000003</v>
      </c>
      <c r="H15" s="14">
        <v>9</v>
      </c>
      <c r="I15" s="19" t="s">
        <v>17</v>
      </c>
      <c r="J15" s="18">
        <v>1.55</v>
      </c>
      <c r="K15" s="20">
        <f>C12*J15</f>
        <v>3579.4460000000004</v>
      </c>
    </row>
    <row r="16" spans="1:12" ht="20.100000000000001" customHeight="1" x14ac:dyDescent="0.25">
      <c r="A16" s="19" t="s">
        <v>18</v>
      </c>
      <c r="B16" s="18">
        <v>1.2</v>
      </c>
      <c r="C16" s="17">
        <f>C12*B16</f>
        <v>2771.1840000000002</v>
      </c>
      <c r="D16" s="14">
        <v>12</v>
      </c>
      <c r="E16" s="19" t="s">
        <v>18</v>
      </c>
      <c r="F16" s="18">
        <v>1.4</v>
      </c>
      <c r="G16" s="17">
        <f>C12*F16</f>
        <v>3233.0480000000002</v>
      </c>
      <c r="H16" s="14">
        <v>12</v>
      </c>
      <c r="I16" s="21" t="s">
        <v>18</v>
      </c>
      <c r="J16" s="18">
        <v>1.6</v>
      </c>
      <c r="K16" s="20">
        <f>C12*J16</f>
        <v>3694.9120000000003</v>
      </c>
    </row>
    <row r="17" spans="1:15" ht="20.100000000000001" customHeight="1" x14ac:dyDescent="0.25">
      <c r="A17" s="19" t="s">
        <v>19</v>
      </c>
      <c r="B17" s="18">
        <v>1.25</v>
      </c>
      <c r="C17" s="17">
        <f>C12*B17</f>
        <v>2886.65</v>
      </c>
      <c r="D17" s="14">
        <v>15</v>
      </c>
      <c r="E17" s="19" t="s">
        <v>19</v>
      </c>
      <c r="F17" s="18">
        <v>1.45</v>
      </c>
      <c r="G17" s="17">
        <f>C12*F17</f>
        <v>3348.5140000000001</v>
      </c>
      <c r="H17" s="14">
        <v>15</v>
      </c>
      <c r="I17" s="19" t="s">
        <v>19</v>
      </c>
      <c r="J17" s="18">
        <v>1.65</v>
      </c>
      <c r="K17" s="20">
        <f>C12*J17</f>
        <v>3810.3780000000002</v>
      </c>
    </row>
    <row r="18" spans="1:15" ht="20.100000000000001" customHeight="1" x14ac:dyDescent="0.25">
      <c r="A18" s="19" t="s">
        <v>20</v>
      </c>
      <c r="B18" s="18">
        <v>1.3</v>
      </c>
      <c r="C18" s="17">
        <f>C12*B18</f>
        <v>3002.1160000000004</v>
      </c>
      <c r="D18" s="14">
        <v>18</v>
      </c>
      <c r="E18" s="19" t="s">
        <v>20</v>
      </c>
      <c r="F18" s="18">
        <v>1.5</v>
      </c>
      <c r="G18" s="17">
        <f>C12*F18</f>
        <v>3463.9800000000005</v>
      </c>
      <c r="H18" s="14">
        <v>18</v>
      </c>
      <c r="I18" s="19" t="s">
        <v>20</v>
      </c>
      <c r="J18" s="18">
        <v>1.7</v>
      </c>
      <c r="K18" s="20">
        <f>C12*J18</f>
        <v>3925.8440000000001</v>
      </c>
    </row>
    <row r="19" spans="1:15" ht="20.100000000000001" customHeight="1" x14ac:dyDescent="0.25">
      <c r="A19" s="19" t="s">
        <v>21</v>
      </c>
      <c r="B19" s="18">
        <v>1.36</v>
      </c>
      <c r="C19" s="17">
        <f>C12*B19</f>
        <v>3140.6752000000006</v>
      </c>
      <c r="D19" s="14">
        <v>21</v>
      </c>
      <c r="E19" s="19" t="s">
        <v>21</v>
      </c>
      <c r="F19" s="18">
        <v>1.56</v>
      </c>
      <c r="G19" s="17">
        <f>C12*F19</f>
        <v>3602.5392000000002</v>
      </c>
      <c r="H19" s="14">
        <v>21</v>
      </c>
      <c r="I19" s="19" t="s">
        <v>21</v>
      </c>
      <c r="J19" s="18">
        <v>1.76</v>
      </c>
      <c r="K19" s="20">
        <f>C12*J19</f>
        <v>4064.4032000000002</v>
      </c>
    </row>
    <row r="20" spans="1:15" ht="20.100000000000001" customHeight="1" x14ac:dyDescent="0.25">
      <c r="A20" s="19" t="s">
        <v>22</v>
      </c>
      <c r="B20" s="18">
        <v>1.43</v>
      </c>
      <c r="C20" s="17">
        <f>C12*B20</f>
        <v>3302.3276000000001</v>
      </c>
      <c r="D20" s="14">
        <v>24</v>
      </c>
      <c r="E20" s="19" t="s">
        <v>22</v>
      </c>
      <c r="F20" s="18">
        <v>1.63</v>
      </c>
      <c r="G20" s="17">
        <f>C12*F20</f>
        <v>3764.1916000000001</v>
      </c>
      <c r="H20" s="14">
        <v>24</v>
      </c>
      <c r="I20" s="19" t="s">
        <v>22</v>
      </c>
      <c r="J20" s="18">
        <v>1.83</v>
      </c>
      <c r="K20" s="20">
        <f>C12*J20</f>
        <v>4226.0556000000006</v>
      </c>
    </row>
    <row r="21" spans="1:15" ht="20.100000000000001" customHeight="1" thickBot="1" x14ac:dyDescent="0.3">
      <c r="A21" s="22" t="s">
        <v>23</v>
      </c>
      <c r="B21" s="23">
        <v>1.5</v>
      </c>
      <c r="C21" s="24">
        <f>C12*B21</f>
        <v>3463.9800000000005</v>
      </c>
      <c r="D21" s="25">
        <v>27</v>
      </c>
      <c r="E21" s="22" t="s">
        <v>23</v>
      </c>
      <c r="F21" s="23">
        <v>1.7</v>
      </c>
      <c r="G21" s="24">
        <f>C12*F21</f>
        <v>3925.8440000000001</v>
      </c>
      <c r="H21" s="25">
        <v>27</v>
      </c>
      <c r="I21" s="26" t="s">
        <v>23</v>
      </c>
      <c r="J21" s="23">
        <v>1.9</v>
      </c>
      <c r="K21" s="27">
        <f>C12*J21</f>
        <v>4387.7080000000005</v>
      </c>
    </row>
    <row r="22" spans="1:15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5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5" spans="1:15" ht="15.75" x14ac:dyDescent="0.25">
      <c r="A25" s="115" t="s">
        <v>32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32"/>
      <c r="M25" s="32"/>
      <c r="N25" s="32"/>
      <c r="O25" s="32"/>
    </row>
    <row r="26" spans="1:15" ht="15.75" x14ac:dyDescent="0.25">
      <c r="A26" s="116" t="s">
        <v>33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32"/>
      <c r="M26" s="32"/>
      <c r="N26" s="32"/>
      <c r="O26" s="32"/>
    </row>
  </sheetData>
  <customSheetViews>
    <customSheetView guid="{55E78F70-0914-4157-B3B9-B8FE1186FC6A}" showPageBreaks="1" printArea="1" view="pageBreakPreview" topLeftCell="A4">
      <selection activeCell="A7" sqref="A7:K7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21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6:K26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view="pageBreakPreview" zoomScaleNormal="100" zoomScaleSheetLayoutView="100" workbookViewId="0">
      <selection activeCell="A7" sqref="A7:K7"/>
    </sheetView>
  </sheetViews>
  <sheetFormatPr defaultRowHeight="15" x14ac:dyDescent="0.25"/>
  <cols>
    <col min="4" max="4" width="4.85546875" customWidth="1"/>
    <col min="8" max="8" width="4.85546875" customWidth="1"/>
    <col min="10" max="10" width="9.140625" style="30"/>
    <col min="259" max="259" width="4.85546875" customWidth="1"/>
    <col min="263" max="263" width="4.85546875" customWidth="1"/>
    <col min="515" max="515" width="4.85546875" customWidth="1"/>
    <col min="519" max="519" width="4.85546875" customWidth="1"/>
    <col min="771" max="771" width="4.85546875" customWidth="1"/>
    <col min="775" max="775" width="4.85546875" customWidth="1"/>
    <col min="1027" max="1027" width="4.85546875" customWidth="1"/>
    <col min="1031" max="1031" width="4.85546875" customWidth="1"/>
    <col min="1283" max="1283" width="4.85546875" customWidth="1"/>
    <col min="1287" max="1287" width="4.85546875" customWidth="1"/>
    <col min="1539" max="1539" width="4.85546875" customWidth="1"/>
    <col min="1543" max="1543" width="4.85546875" customWidth="1"/>
    <col min="1795" max="1795" width="4.85546875" customWidth="1"/>
    <col min="1799" max="1799" width="4.85546875" customWidth="1"/>
    <col min="2051" max="2051" width="4.85546875" customWidth="1"/>
    <col min="2055" max="2055" width="4.85546875" customWidth="1"/>
    <col min="2307" max="2307" width="4.85546875" customWidth="1"/>
    <col min="2311" max="2311" width="4.85546875" customWidth="1"/>
    <col min="2563" max="2563" width="4.85546875" customWidth="1"/>
    <col min="2567" max="2567" width="4.85546875" customWidth="1"/>
    <col min="2819" max="2819" width="4.85546875" customWidth="1"/>
    <col min="2823" max="2823" width="4.85546875" customWidth="1"/>
    <col min="3075" max="3075" width="4.85546875" customWidth="1"/>
    <col min="3079" max="3079" width="4.85546875" customWidth="1"/>
    <col min="3331" max="3331" width="4.85546875" customWidth="1"/>
    <col min="3335" max="3335" width="4.85546875" customWidth="1"/>
    <col min="3587" max="3587" width="4.85546875" customWidth="1"/>
    <col min="3591" max="3591" width="4.85546875" customWidth="1"/>
    <col min="3843" max="3843" width="4.85546875" customWidth="1"/>
    <col min="3847" max="3847" width="4.85546875" customWidth="1"/>
    <col min="4099" max="4099" width="4.85546875" customWidth="1"/>
    <col min="4103" max="4103" width="4.85546875" customWidth="1"/>
    <col min="4355" max="4355" width="4.85546875" customWidth="1"/>
    <col min="4359" max="4359" width="4.85546875" customWidth="1"/>
    <col min="4611" max="4611" width="4.85546875" customWidth="1"/>
    <col min="4615" max="4615" width="4.85546875" customWidth="1"/>
    <col min="4867" max="4867" width="4.85546875" customWidth="1"/>
    <col min="4871" max="4871" width="4.85546875" customWidth="1"/>
    <col min="5123" max="5123" width="4.85546875" customWidth="1"/>
    <col min="5127" max="5127" width="4.85546875" customWidth="1"/>
    <col min="5379" max="5379" width="4.85546875" customWidth="1"/>
    <col min="5383" max="5383" width="4.85546875" customWidth="1"/>
    <col min="5635" max="5635" width="4.85546875" customWidth="1"/>
    <col min="5639" max="5639" width="4.85546875" customWidth="1"/>
    <col min="5891" max="5891" width="4.85546875" customWidth="1"/>
    <col min="5895" max="5895" width="4.85546875" customWidth="1"/>
    <col min="6147" max="6147" width="4.85546875" customWidth="1"/>
    <col min="6151" max="6151" width="4.85546875" customWidth="1"/>
    <col min="6403" max="6403" width="4.85546875" customWidth="1"/>
    <col min="6407" max="6407" width="4.85546875" customWidth="1"/>
    <col min="6659" max="6659" width="4.85546875" customWidth="1"/>
    <col min="6663" max="6663" width="4.85546875" customWidth="1"/>
    <col min="6915" max="6915" width="4.85546875" customWidth="1"/>
    <col min="6919" max="6919" width="4.85546875" customWidth="1"/>
    <col min="7171" max="7171" width="4.85546875" customWidth="1"/>
    <col min="7175" max="7175" width="4.85546875" customWidth="1"/>
    <col min="7427" max="7427" width="4.85546875" customWidth="1"/>
    <col min="7431" max="7431" width="4.85546875" customWidth="1"/>
    <col min="7683" max="7683" width="4.85546875" customWidth="1"/>
    <col min="7687" max="7687" width="4.85546875" customWidth="1"/>
    <col min="7939" max="7939" width="4.85546875" customWidth="1"/>
    <col min="7943" max="7943" width="4.85546875" customWidth="1"/>
    <col min="8195" max="8195" width="4.85546875" customWidth="1"/>
    <col min="8199" max="8199" width="4.85546875" customWidth="1"/>
    <col min="8451" max="8451" width="4.85546875" customWidth="1"/>
    <col min="8455" max="8455" width="4.85546875" customWidth="1"/>
    <col min="8707" max="8707" width="4.85546875" customWidth="1"/>
    <col min="8711" max="8711" width="4.85546875" customWidth="1"/>
    <col min="8963" max="8963" width="4.85546875" customWidth="1"/>
    <col min="8967" max="8967" width="4.85546875" customWidth="1"/>
    <col min="9219" max="9219" width="4.85546875" customWidth="1"/>
    <col min="9223" max="9223" width="4.85546875" customWidth="1"/>
    <col min="9475" max="9475" width="4.85546875" customWidth="1"/>
    <col min="9479" max="9479" width="4.85546875" customWidth="1"/>
    <col min="9731" max="9731" width="4.85546875" customWidth="1"/>
    <col min="9735" max="9735" width="4.85546875" customWidth="1"/>
    <col min="9987" max="9987" width="4.85546875" customWidth="1"/>
    <col min="9991" max="9991" width="4.85546875" customWidth="1"/>
    <col min="10243" max="10243" width="4.85546875" customWidth="1"/>
    <col min="10247" max="10247" width="4.85546875" customWidth="1"/>
    <col min="10499" max="10499" width="4.85546875" customWidth="1"/>
    <col min="10503" max="10503" width="4.85546875" customWidth="1"/>
    <col min="10755" max="10755" width="4.85546875" customWidth="1"/>
    <col min="10759" max="10759" width="4.85546875" customWidth="1"/>
    <col min="11011" max="11011" width="4.85546875" customWidth="1"/>
    <col min="11015" max="11015" width="4.85546875" customWidth="1"/>
    <col min="11267" max="11267" width="4.85546875" customWidth="1"/>
    <col min="11271" max="11271" width="4.85546875" customWidth="1"/>
    <col min="11523" max="11523" width="4.85546875" customWidth="1"/>
    <col min="11527" max="11527" width="4.85546875" customWidth="1"/>
    <col min="11779" max="11779" width="4.85546875" customWidth="1"/>
    <col min="11783" max="11783" width="4.85546875" customWidth="1"/>
    <col min="12035" max="12035" width="4.85546875" customWidth="1"/>
    <col min="12039" max="12039" width="4.85546875" customWidth="1"/>
    <col min="12291" max="12291" width="4.85546875" customWidth="1"/>
    <col min="12295" max="12295" width="4.85546875" customWidth="1"/>
    <col min="12547" max="12547" width="4.85546875" customWidth="1"/>
    <col min="12551" max="12551" width="4.85546875" customWidth="1"/>
    <col min="12803" max="12803" width="4.85546875" customWidth="1"/>
    <col min="12807" max="12807" width="4.85546875" customWidth="1"/>
    <col min="13059" max="13059" width="4.85546875" customWidth="1"/>
    <col min="13063" max="13063" width="4.85546875" customWidth="1"/>
    <col min="13315" max="13315" width="4.85546875" customWidth="1"/>
    <col min="13319" max="13319" width="4.85546875" customWidth="1"/>
    <col min="13571" max="13571" width="4.85546875" customWidth="1"/>
    <col min="13575" max="13575" width="4.85546875" customWidth="1"/>
    <col min="13827" max="13827" width="4.85546875" customWidth="1"/>
    <col min="13831" max="13831" width="4.85546875" customWidth="1"/>
    <col min="14083" max="14083" width="4.85546875" customWidth="1"/>
    <col min="14087" max="14087" width="4.85546875" customWidth="1"/>
    <col min="14339" max="14339" width="4.85546875" customWidth="1"/>
    <col min="14343" max="14343" width="4.85546875" customWidth="1"/>
    <col min="14595" max="14595" width="4.85546875" customWidth="1"/>
    <col min="14599" max="14599" width="4.85546875" customWidth="1"/>
    <col min="14851" max="14851" width="4.85546875" customWidth="1"/>
    <col min="14855" max="14855" width="4.85546875" customWidth="1"/>
    <col min="15107" max="15107" width="4.85546875" customWidth="1"/>
    <col min="15111" max="15111" width="4.85546875" customWidth="1"/>
    <col min="15363" max="15363" width="4.85546875" customWidth="1"/>
    <col min="15367" max="15367" width="4.85546875" customWidth="1"/>
    <col min="15619" max="15619" width="4.85546875" customWidth="1"/>
    <col min="15623" max="15623" width="4.85546875" customWidth="1"/>
    <col min="15875" max="15875" width="4.85546875" customWidth="1"/>
    <col min="15879" max="15879" width="4.85546875" customWidth="1"/>
    <col min="16131" max="16131" width="4.85546875" customWidth="1"/>
    <col min="16135" max="16135" width="4.85546875" customWidth="1"/>
  </cols>
  <sheetData>
    <row r="2" spans="1:12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2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2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2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2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4"/>
      <c r="I9" s="100" t="s">
        <v>6</v>
      </c>
      <c r="J9" s="101"/>
      <c r="K9" s="102"/>
    </row>
    <row r="10" spans="1:12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4"/>
      <c r="I10" s="109" t="s">
        <v>9</v>
      </c>
      <c r="J10" s="110"/>
      <c r="K10" s="111"/>
      <c r="L10" s="3"/>
    </row>
    <row r="11" spans="1:12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2" ht="20.100000000000001" customHeight="1" x14ac:dyDescent="0.25">
      <c r="A12" s="11" t="s">
        <v>14</v>
      </c>
      <c r="B12" s="12">
        <v>1</v>
      </c>
      <c r="C12" s="13">
        <v>2328.48</v>
      </c>
      <c r="D12" s="14">
        <v>0</v>
      </c>
      <c r="E12" s="11" t="s">
        <v>14</v>
      </c>
      <c r="F12" s="12">
        <v>1.2</v>
      </c>
      <c r="G12" s="13">
        <f>C12*F12</f>
        <v>2794.1759999999999</v>
      </c>
      <c r="H12" s="14">
        <v>0</v>
      </c>
      <c r="I12" s="11" t="s">
        <v>14</v>
      </c>
      <c r="J12" s="12">
        <v>1.4</v>
      </c>
      <c r="K12" s="13">
        <f>C12*J12</f>
        <v>3259.8719999999998</v>
      </c>
    </row>
    <row r="13" spans="1:12" ht="20.100000000000001" customHeight="1" x14ac:dyDescent="0.25">
      <c r="A13" s="15" t="s">
        <v>15</v>
      </c>
      <c r="B13" s="16">
        <v>1.05</v>
      </c>
      <c r="C13" s="17">
        <f>C12*B13</f>
        <v>2444.904</v>
      </c>
      <c r="D13" s="14">
        <v>3</v>
      </c>
      <c r="E13" s="15" t="s">
        <v>15</v>
      </c>
      <c r="F13" s="18">
        <v>1.25</v>
      </c>
      <c r="G13" s="17">
        <f>C12*F13</f>
        <v>2910.6</v>
      </c>
      <c r="H13" s="14">
        <v>3</v>
      </c>
      <c r="I13" s="19" t="s">
        <v>15</v>
      </c>
      <c r="J13" s="18">
        <v>1.45</v>
      </c>
      <c r="K13" s="20">
        <f>C12*J13</f>
        <v>3376.2959999999998</v>
      </c>
      <c r="L13" s="3"/>
    </row>
    <row r="14" spans="1:12" ht="20.100000000000001" customHeight="1" x14ac:dyDescent="0.25">
      <c r="A14" s="19" t="s">
        <v>16</v>
      </c>
      <c r="B14" s="18">
        <v>1.1000000000000001</v>
      </c>
      <c r="C14" s="17">
        <f>C12*B14</f>
        <v>2561.3280000000004</v>
      </c>
      <c r="D14" s="14">
        <v>6</v>
      </c>
      <c r="E14" s="19" t="s">
        <v>16</v>
      </c>
      <c r="F14" s="18">
        <v>1.3</v>
      </c>
      <c r="G14" s="17">
        <f>C12*F14</f>
        <v>3027.0240000000003</v>
      </c>
      <c r="H14" s="14">
        <v>6</v>
      </c>
      <c r="I14" s="19" t="s">
        <v>16</v>
      </c>
      <c r="J14" s="18">
        <v>1.5</v>
      </c>
      <c r="K14" s="20">
        <f>C12*J14</f>
        <v>3492.7200000000003</v>
      </c>
    </row>
    <row r="15" spans="1:12" ht="20.100000000000001" customHeight="1" x14ac:dyDescent="0.25">
      <c r="A15" s="19" t="s">
        <v>17</v>
      </c>
      <c r="B15" s="18">
        <v>1.1499999999999999</v>
      </c>
      <c r="C15" s="17">
        <f>C12*B15</f>
        <v>2677.752</v>
      </c>
      <c r="D15" s="14">
        <v>9</v>
      </c>
      <c r="E15" s="19" t="s">
        <v>17</v>
      </c>
      <c r="F15" s="18">
        <v>1.35</v>
      </c>
      <c r="G15" s="17">
        <f>C12*F15</f>
        <v>3143.4480000000003</v>
      </c>
      <c r="H15" s="14">
        <v>9</v>
      </c>
      <c r="I15" s="19" t="s">
        <v>17</v>
      </c>
      <c r="J15" s="18">
        <v>1.55</v>
      </c>
      <c r="K15" s="20">
        <f>C12*J15</f>
        <v>3609.1440000000002</v>
      </c>
    </row>
    <row r="16" spans="1:12" ht="20.100000000000001" customHeight="1" x14ac:dyDescent="0.25">
      <c r="A16" s="19" t="s">
        <v>18</v>
      </c>
      <c r="B16" s="18">
        <v>1.2</v>
      </c>
      <c r="C16" s="17">
        <f>C12*B16</f>
        <v>2794.1759999999999</v>
      </c>
      <c r="D16" s="14">
        <v>12</v>
      </c>
      <c r="E16" s="19" t="s">
        <v>18</v>
      </c>
      <c r="F16" s="18">
        <v>1.4</v>
      </c>
      <c r="G16" s="17">
        <f>C12*F16</f>
        <v>3259.8719999999998</v>
      </c>
      <c r="H16" s="14">
        <v>12</v>
      </c>
      <c r="I16" s="21" t="s">
        <v>18</v>
      </c>
      <c r="J16" s="18">
        <v>1.6</v>
      </c>
      <c r="K16" s="20">
        <f>C12*J16</f>
        <v>3725.5680000000002</v>
      </c>
    </row>
    <row r="17" spans="1:15" ht="20.100000000000001" customHeight="1" x14ac:dyDescent="0.25">
      <c r="A17" s="19" t="s">
        <v>19</v>
      </c>
      <c r="B17" s="18">
        <v>1.25</v>
      </c>
      <c r="C17" s="17">
        <f>C12*B17</f>
        <v>2910.6</v>
      </c>
      <c r="D17" s="14">
        <v>15</v>
      </c>
      <c r="E17" s="19" t="s">
        <v>19</v>
      </c>
      <c r="F17" s="18">
        <v>1.45</v>
      </c>
      <c r="G17" s="17">
        <f>C12*F17</f>
        <v>3376.2959999999998</v>
      </c>
      <c r="H17" s="14">
        <v>15</v>
      </c>
      <c r="I17" s="19" t="s">
        <v>19</v>
      </c>
      <c r="J17" s="18">
        <v>1.65</v>
      </c>
      <c r="K17" s="20">
        <f>C12*J17</f>
        <v>3841.9919999999997</v>
      </c>
    </row>
    <row r="18" spans="1:15" ht="20.100000000000001" customHeight="1" x14ac:dyDescent="0.25">
      <c r="A18" s="19" t="s">
        <v>20</v>
      </c>
      <c r="B18" s="18">
        <v>1.3</v>
      </c>
      <c r="C18" s="17">
        <f>C12*B18</f>
        <v>3027.0240000000003</v>
      </c>
      <c r="D18" s="14">
        <v>18</v>
      </c>
      <c r="E18" s="19" t="s">
        <v>20</v>
      </c>
      <c r="F18" s="18">
        <v>1.5</v>
      </c>
      <c r="G18" s="17">
        <f>C12*F18</f>
        <v>3492.7200000000003</v>
      </c>
      <c r="H18" s="14">
        <v>18</v>
      </c>
      <c r="I18" s="19" t="s">
        <v>20</v>
      </c>
      <c r="J18" s="18">
        <v>1.7</v>
      </c>
      <c r="K18" s="20">
        <f>C12*J18</f>
        <v>3958.4159999999997</v>
      </c>
    </row>
    <row r="19" spans="1:15" ht="20.100000000000001" customHeight="1" x14ac:dyDescent="0.25">
      <c r="A19" s="19" t="s">
        <v>21</v>
      </c>
      <c r="B19" s="18">
        <v>1.36</v>
      </c>
      <c r="C19" s="17">
        <f>C12*B19</f>
        <v>3166.7328000000002</v>
      </c>
      <c r="D19" s="14">
        <v>21</v>
      </c>
      <c r="E19" s="19" t="s">
        <v>21</v>
      </c>
      <c r="F19" s="18">
        <v>1.56</v>
      </c>
      <c r="G19" s="17">
        <f>C12*F19</f>
        <v>3632.4288000000001</v>
      </c>
      <c r="H19" s="14">
        <v>21</v>
      </c>
      <c r="I19" s="19" t="s">
        <v>21</v>
      </c>
      <c r="J19" s="18">
        <v>1.76</v>
      </c>
      <c r="K19" s="20">
        <f>C12*J19</f>
        <v>4098.1248000000005</v>
      </c>
    </row>
    <row r="20" spans="1:15" ht="20.100000000000001" customHeight="1" x14ac:dyDescent="0.25">
      <c r="A20" s="19" t="s">
        <v>22</v>
      </c>
      <c r="B20" s="18">
        <v>1.43</v>
      </c>
      <c r="C20" s="17">
        <f>C12*B20</f>
        <v>3329.7264</v>
      </c>
      <c r="D20" s="14">
        <v>24</v>
      </c>
      <c r="E20" s="19" t="s">
        <v>22</v>
      </c>
      <c r="F20" s="18">
        <v>1.63</v>
      </c>
      <c r="G20" s="17">
        <f>C12*F20</f>
        <v>3795.4223999999999</v>
      </c>
      <c r="H20" s="14">
        <v>24</v>
      </c>
      <c r="I20" s="19" t="s">
        <v>22</v>
      </c>
      <c r="J20" s="18">
        <v>1.83</v>
      </c>
      <c r="K20" s="20">
        <f>C12*J20</f>
        <v>4261.1184000000003</v>
      </c>
    </row>
    <row r="21" spans="1:15" ht="20.100000000000001" customHeight="1" thickBot="1" x14ac:dyDescent="0.3">
      <c r="A21" s="22" t="s">
        <v>23</v>
      </c>
      <c r="B21" s="23">
        <v>1.5</v>
      </c>
      <c r="C21" s="24">
        <f>C12*B21</f>
        <v>3492.7200000000003</v>
      </c>
      <c r="D21" s="25">
        <v>27</v>
      </c>
      <c r="E21" s="22" t="s">
        <v>23</v>
      </c>
      <c r="F21" s="23">
        <v>1.7</v>
      </c>
      <c r="G21" s="24">
        <f>C12*F21</f>
        <v>3958.4159999999997</v>
      </c>
      <c r="H21" s="25">
        <v>27</v>
      </c>
      <c r="I21" s="26" t="s">
        <v>23</v>
      </c>
      <c r="J21" s="23">
        <v>1.9</v>
      </c>
      <c r="K21" s="27">
        <f>C12*J21</f>
        <v>4424.1120000000001</v>
      </c>
    </row>
    <row r="22" spans="1:15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5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5" spans="1:15" ht="15.75" x14ac:dyDescent="0.25">
      <c r="A25" s="115" t="s">
        <v>34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32"/>
      <c r="M25" s="32"/>
      <c r="N25" s="32"/>
      <c r="O25" s="32"/>
    </row>
    <row r="26" spans="1:15" ht="15.75" x14ac:dyDescent="0.25">
      <c r="A26" s="116" t="s">
        <v>35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32"/>
      <c r="M26" s="32"/>
      <c r="N26" s="32"/>
      <c r="O26" s="32"/>
    </row>
  </sheetData>
  <customSheetViews>
    <customSheetView guid="{55E78F70-0914-4157-B3B9-B8FE1186FC6A}" showPageBreaks="1" printArea="1" view="pageBreakPreview">
      <selection activeCell="A7" sqref="A7:K7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21">
    <mergeCell ref="A25:K25"/>
    <mergeCell ref="A26:K26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view="pageBreakPreview" zoomScale="112" zoomScaleNormal="100" zoomScaleSheetLayoutView="112" workbookViewId="0">
      <selection activeCell="A7" sqref="A7:K7"/>
    </sheetView>
  </sheetViews>
  <sheetFormatPr defaultRowHeight="15" x14ac:dyDescent="0.25"/>
  <cols>
    <col min="4" max="4" width="4.85546875" customWidth="1"/>
    <col min="8" max="8" width="4.85546875" customWidth="1"/>
    <col min="10" max="10" width="9.140625" style="30"/>
    <col min="259" max="259" width="4.85546875" customWidth="1"/>
    <col min="263" max="263" width="4.85546875" customWidth="1"/>
    <col min="515" max="515" width="4.85546875" customWidth="1"/>
    <col min="519" max="519" width="4.85546875" customWidth="1"/>
    <col min="771" max="771" width="4.85546875" customWidth="1"/>
    <col min="775" max="775" width="4.85546875" customWidth="1"/>
    <col min="1027" max="1027" width="4.85546875" customWidth="1"/>
    <col min="1031" max="1031" width="4.85546875" customWidth="1"/>
    <col min="1283" max="1283" width="4.85546875" customWidth="1"/>
    <col min="1287" max="1287" width="4.85546875" customWidth="1"/>
    <col min="1539" max="1539" width="4.85546875" customWidth="1"/>
    <col min="1543" max="1543" width="4.85546875" customWidth="1"/>
    <col min="1795" max="1795" width="4.85546875" customWidth="1"/>
    <col min="1799" max="1799" width="4.85546875" customWidth="1"/>
    <col min="2051" max="2051" width="4.85546875" customWidth="1"/>
    <col min="2055" max="2055" width="4.85546875" customWidth="1"/>
    <col min="2307" max="2307" width="4.85546875" customWidth="1"/>
    <col min="2311" max="2311" width="4.85546875" customWidth="1"/>
    <col min="2563" max="2563" width="4.85546875" customWidth="1"/>
    <col min="2567" max="2567" width="4.85546875" customWidth="1"/>
    <col min="2819" max="2819" width="4.85546875" customWidth="1"/>
    <col min="2823" max="2823" width="4.85546875" customWidth="1"/>
    <col min="3075" max="3075" width="4.85546875" customWidth="1"/>
    <col min="3079" max="3079" width="4.85546875" customWidth="1"/>
    <col min="3331" max="3331" width="4.85546875" customWidth="1"/>
    <col min="3335" max="3335" width="4.85546875" customWidth="1"/>
    <col min="3587" max="3587" width="4.85546875" customWidth="1"/>
    <col min="3591" max="3591" width="4.85546875" customWidth="1"/>
    <col min="3843" max="3843" width="4.85546875" customWidth="1"/>
    <col min="3847" max="3847" width="4.85546875" customWidth="1"/>
    <col min="4099" max="4099" width="4.85546875" customWidth="1"/>
    <col min="4103" max="4103" width="4.85546875" customWidth="1"/>
    <col min="4355" max="4355" width="4.85546875" customWidth="1"/>
    <col min="4359" max="4359" width="4.85546875" customWidth="1"/>
    <col min="4611" max="4611" width="4.85546875" customWidth="1"/>
    <col min="4615" max="4615" width="4.85546875" customWidth="1"/>
    <col min="4867" max="4867" width="4.85546875" customWidth="1"/>
    <col min="4871" max="4871" width="4.85546875" customWidth="1"/>
    <col min="5123" max="5123" width="4.85546875" customWidth="1"/>
    <col min="5127" max="5127" width="4.85546875" customWidth="1"/>
    <col min="5379" max="5379" width="4.85546875" customWidth="1"/>
    <col min="5383" max="5383" width="4.85546875" customWidth="1"/>
    <col min="5635" max="5635" width="4.85546875" customWidth="1"/>
    <col min="5639" max="5639" width="4.85546875" customWidth="1"/>
    <col min="5891" max="5891" width="4.85546875" customWidth="1"/>
    <col min="5895" max="5895" width="4.85546875" customWidth="1"/>
    <col min="6147" max="6147" width="4.85546875" customWidth="1"/>
    <col min="6151" max="6151" width="4.85546875" customWidth="1"/>
    <col min="6403" max="6403" width="4.85546875" customWidth="1"/>
    <col min="6407" max="6407" width="4.85546875" customWidth="1"/>
    <col min="6659" max="6659" width="4.85546875" customWidth="1"/>
    <col min="6663" max="6663" width="4.85546875" customWidth="1"/>
    <col min="6915" max="6915" width="4.85546875" customWidth="1"/>
    <col min="6919" max="6919" width="4.85546875" customWidth="1"/>
    <col min="7171" max="7171" width="4.85546875" customWidth="1"/>
    <col min="7175" max="7175" width="4.85546875" customWidth="1"/>
    <col min="7427" max="7427" width="4.85546875" customWidth="1"/>
    <col min="7431" max="7431" width="4.85546875" customWidth="1"/>
    <col min="7683" max="7683" width="4.85546875" customWidth="1"/>
    <col min="7687" max="7687" width="4.85546875" customWidth="1"/>
    <col min="7939" max="7939" width="4.85546875" customWidth="1"/>
    <col min="7943" max="7943" width="4.85546875" customWidth="1"/>
    <col min="8195" max="8195" width="4.85546875" customWidth="1"/>
    <col min="8199" max="8199" width="4.85546875" customWidth="1"/>
    <col min="8451" max="8451" width="4.85546875" customWidth="1"/>
    <col min="8455" max="8455" width="4.85546875" customWidth="1"/>
    <col min="8707" max="8707" width="4.85546875" customWidth="1"/>
    <col min="8711" max="8711" width="4.85546875" customWidth="1"/>
    <col min="8963" max="8963" width="4.85546875" customWidth="1"/>
    <col min="8967" max="8967" width="4.85546875" customWidth="1"/>
    <col min="9219" max="9219" width="4.85546875" customWidth="1"/>
    <col min="9223" max="9223" width="4.85546875" customWidth="1"/>
    <col min="9475" max="9475" width="4.85546875" customWidth="1"/>
    <col min="9479" max="9479" width="4.85546875" customWidth="1"/>
    <col min="9731" max="9731" width="4.85546875" customWidth="1"/>
    <col min="9735" max="9735" width="4.85546875" customWidth="1"/>
    <col min="9987" max="9987" width="4.85546875" customWidth="1"/>
    <col min="9991" max="9991" width="4.85546875" customWidth="1"/>
    <col min="10243" max="10243" width="4.85546875" customWidth="1"/>
    <col min="10247" max="10247" width="4.85546875" customWidth="1"/>
    <col min="10499" max="10499" width="4.85546875" customWidth="1"/>
    <col min="10503" max="10503" width="4.85546875" customWidth="1"/>
    <col min="10755" max="10755" width="4.85546875" customWidth="1"/>
    <col min="10759" max="10759" width="4.85546875" customWidth="1"/>
    <col min="11011" max="11011" width="4.85546875" customWidth="1"/>
    <col min="11015" max="11015" width="4.85546875" customWidth="1"/>
    <col min="11267" max="11267" width="4.85546875" customWidth="1"/>
    <col min="11271" max="11271" width="4.85546875" customWidth="1"/>
    <col min="11523" max="11523" width="4.85546875" customWidth="1"/>
    <col min="11527" max="11527" width="4.85546875" customWidth="1"/>
    <col min="11779" max="11779" width="4.85546875" customWidth="1"/>
    <col min="11783" max="11783" width="4.85546875" customWidth="1"/>
    <col min="12035" max="12035" width="4.85546875" customWidth="1"/>
    <col min="12039" max="12039" width="4.85546875" customWidth="1"/>
    <col min="12291" max="12291" width="4.85546875" customWidth="1"/>
    <col min="12295" max="12295" width="4.85546875" customWidth="1"/>
    <col min="12547" max="12547" width="4.85546875" customWidth="1"/>
    <col min="12551" max="12551" width="4.85546875" customWidth="1"/>
    <col min="12803" max="12803" width="4.85546875" customWidth="1"/>
    <col min="12807" max="12807" width="4.85546875" customWidth="1"/>
    <col min="13059" max="13059" width="4.85546875" customWidth="1"/>
    <col min="13063" max="13063" width="4.85546875" customWidth="1"/>
    <col min="13315" max="13315" width="4.85546875" customWidth="1"/>
    <col min="13319" max="13319" width="4.85546875" customWidth="1"/>
    <col min="13571" max="13571" width="4.85546875" customWidth="1"/>
    <col min="13575" max="13575" width="4.85546875" customWidth="1"/>
    <col min="13827" max="13827" width="4.85546875" customWidth="1"/>
    <col min="13831" max="13831" width="4.85546875" customWidth="1"/>
    <col min="14083" max="14083" width="4.85546875" customWidth="1"/>
    <col min="14087" max="14087" width="4.85546875" customWidth="1"/>
    <col min="14339" max="14339" width="4.85546875" customWidth="1"/>
    <col min="14343" max="14343" width="4.85546875" customWidth="1"/>
    <col min="14595" max="14595" width="4.85546875" customWidth="1"/>
    <col min="14599" max="14599" width="4.85546875" customWidth="1"/>
    <col min="14851" max="14851" width="4.85546875" customWidth="1"/>
    <col min="14855" max="14855" width="4.85546875" customWidth="1"/>
    <col min="15107" max="15107" width="4.85546875" customWidth="1"/>
    <col min="15111" max="15111" width="4.85546875" customWidth="1"/>
    <col min="15363" max="15363" width="4.85546875" customWidth="1"/>
    <col min="15367" max="15367" width="4.85546875" customWidth="1"/>
    <col min="15619" max="15619" width="4.85546875" customWidth="1"/>
    <col min="15623" max="15623" width="4.85546875" customWidth="1"/>
    <col min="15875" max="15875" width="4.85546875" customWidth="1"/>
    <col min="15879" max="15879" width="4.85546875" customWidth="1"/>
    <col min="16131" max="16131" width="4.85546875" customWidth="1"/>
    <col min="16135" max="16135" width="4.85546875" customWidth="1"/>
  </cols>
  <sheetData>
    <row r="2" spans="1:12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2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2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12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2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5"/>
      <c r="I9" s="100" t="s">
        <v>6</v>
      </c>
      <c r="J9" s="101"/>
      <c r="K9" s="102"/>
    </row>
    <row r="10" spans="1:12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5"/>
      <c r="I10" s="109" t="s">
        <v>9</v>
      </c>
      <c r="J10" s="110"/>
      <c r="K10" s="111"/>
      <c r="L10" s="3"/>
    </row>
    <row r="11" spans="1:12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2" ht="20.100000000000001" customHeight="1" x14ac:dyDescent="0.25">
      <c r="A12" s="11" t="s">
        <v>14</v>
      </c>
      <c r="B12" s="12">
        <v>1</v>
      </c>
      <c r="C12" s="13">
        <v>2347.8000000000002</v>
      </c>
      <c r="D12" s="14">
        <v>0</v>
      </c>
      <c r="E12" s="11" t="s">
        <v>14</v>
      </c>
      <c r="F12" s="12">
        <v>1.2</v>
      </c>
      <c r="G12" s="13">
        <f>C12*F12</f>
        <v>2817.36</v>
      </c>
      <c r="H12" s="14">
        <v>0</v>
      </c>
      <c r="I12" s="11" t="s">
        <v>14</v>
      </c>
      <c r="J12" s="12">
        <v>1.4</v>
      </c>
      <c r="K12" s="13">
        <f>C12*J12</f>
        <v>3286.92</v>
      </c>
    </row>
    <row r="13" spans="1:12" ht="20.100000000000001" customHeight="1" x14ac:dyDescent="0.25">
      <c r="A13" s="15" t="s">
        <v>15</v>
      </c>
      <c r="B13" s="16">
        <v>1.05</v>
      </c>
      <c r="C13" s="17">
        <f>C12*B13</f>
        <v>2465.1900000000005</v>
      </c>
      <c r="D13" s="14">
        <v>3</v>
      </c>
      <c r="E13" s="15" t="s">
        <v>15</v>
      </c>
      <c r="F13" s="18">
        <v>1.25</v>
      </c>
      <c r="G13" s="17">
        <f>C12*F13</f>
        <v>2934.75</v>
      </c>
      <c r="H13" s="14">
        <v>3</v>
      </c>
      <c r="I13" s="19" t="s">
        <v>15</v>
      </c>
      <c r="J13" s="18">
        <v>1.45</v>
      </c>
      <c r="K13" s="20">
        <f>C12*J13</f>
        <v>3404.31</v>
      </c>
      <c r="L13" s="3"/>
    </row>
    <row r="14" spans="1:12" ht="20.100000000000001" customHeight="1" x14ac:dyDescent="0.25">
      <c r="A14" s="19" t="s">
        <v>16</v>
      </c>
      <c r="B14" s="18">
        <v>1.1000000000000001</v>
      </c>
      <c r="C14" s="17">
        <f>C12*B14</f>
        <v>2582.5800000000004</v>
      </c>
      <c r="D14" s="14">
        <v>6</v>
      </c>
      <c r="E14" s="19" t="s">
        <v>16</v>
      </c>
      <c r="F14" s="18">
        <v>1.3</v>
      </c>
      <c r="G14" s="17">
        <f>C12*F14</f>
        <v>3052.1400000000003</v>
      </c>
      <c r="H14" s="14">
        <v>6</v>
      </c>
      <c r="I14" s="19" t="s">
        <v>16</v>
      </c>
      <c r="J14" s="18">
        <v>1.5</v>
      </c>
      <c r="K14" s="20">
        <f>C12*J14</f>
        <v>3521.7000000000003</v>
      </c>
    </row>
    <row r="15" spans="1:12" ht="20.100000000000001" customHeight="1" x14ac:dyDescent="0.25">
      <c r="A15" s="19" t="s">
        <v>17</v>
      </c>
      <c r="B15" s="18">
        <v>1.1499999999999999</v>
      </c>
      <c r="C15" s="17">
        <f>C12*B15</f>
        <v>2699.97</v>
      </c>
      <c r="D15" s="14">
        <v>9</v>
      </c>
      <c r="E15" s="19" t="s">
        <v>17</v>
      </c>
      <c r="F15" s="18">
        <v>1.35</v>
      </c>
      <c r="G15" s="17">
        <f>C12*F15</f>
        <v>3169.5300000000007</v>
      </c>
      <c r="H15" s="14">
        <v>9</v>
      </c>
      <c r="I15" s="19" t="s">
        <v>17</v>
      </c>
      <c r="J15" s="18">
        <v>1.55</v>
      </c>
      <c r="K15" s="20">
        <f>C12*J15</f>
        <v>3639.0900000000006</v>
      </c>
    </row>
    <row r="16" spans="1:12" ht="20.100000000000001" customHeight="1" x14ac:dyDescent="0.25">
      <c r="A16" s="19" t="s">
        <v>18</v>
      </c>
      <c r="B16" s="18">
        <v>1.2</v>
      </c>
      <c r="C16" s="17">
        <f>C12*B16</f>
        <v>2817.36</v>
      </c>
      <c r="D16" s="14">
        <v>12</v>
      </c>
      <c r="E16" s="19" t="s">
        <v>18</v>
      </c>
      <c r="F16" s="18">
        <v>1.4</v>
      </c>
      <c r="G16" s="17">
        <f>C12*F16</f>
        <v>3286.92</v>
      </c>
      <c r="H16" s="14">
        <v>12</v>
      </c>
      <c r="I16" s="21" t="s">
        <v>18</v>
      </c>
      <c r="J16" s="18">
        <v>1.6</v>
      </c>
      <c r="K16" s="20">
        <f>C12*J16</f>
        <v>3756.4800000000005</v>
      </c>
    </row>
    <row r="17" spans="1:15" ht="20.100000000000001" customHeight="1" x14ac:dyDescent="0.25">
      <c r="A17" s="19" t="s">
        <v>19</v>
      </c>
      <c r="B17" s="18">
        <v>1.25</v>
      </c>
      <c r="C17" s="17">
        <f>C12*B17</f>
        <v>2934.75</v>
      </c>
      <c r="D17" s="14">
        <v>15</v>
      </c>
      <c r="E17" s="19" t="s">
        <v>19</v>
      </c>
      <c r="F17" s="18">
        <v>1.45</v>
      </c>
      <c r="G17" s="17">
        <f>C12*F17</f>
        <v>3404.31</v>
      </c>
      <c r="H17" s="14">
        <v>15</v>
      </c>
      <c r="I17" s="19" t="s">
        <v>19</v>
      </c>
      <c r="J17" s="18">
        <v>1.65</v>
      </c>
      <c r="K17" s="20">
        <f>C12*J17</f>
        <v>3873.87</v>
      </c>
    </row>
    <row r="18" spans="1:15" ht="20.100000000000001" customHeight="1" x14ac:dyDescent="0.25">
      <c r="A18" s="19" t="s">
        <v>20</v>
      </c>
      <c r="B18" s="18">
        <v>1.3</v>
      </c>
      <c r="C18" s="17">
        <f>C12*B18</f>
        <v>3052.1400000000003</v>
      </c>
      <c r="D18" s="14">
        <v>18</v>
      </c>
      <c r="E18" s="19" t="s">
        <v>20</v>
      </c>
      <c r="F18" s="18">
        <v>1.5</v>
      </c>
      <c r="G18" s="17">
        <f>C12*F18</f>
        <v>3521.7000000000003</v>
      </c>
      <c r="H18" s="14">
        <v>18</v>
      </c>
      <c r="I18" s="19" t="s">
        <v>20</v>
      </c>
      <c r="J18" s="18">
        <v>1.7</v>
      </c>
      <c r="K18" s="20">
        <f>C12*J18</f>
        <v>3991.26</v>
      </c>
    </row>
    <row r="19" spans="1:15" ht="20.100000000000001" customHeight="1" x14ac:dyDescent="0.25">
      <c r="A19" s="19" t="s">
        <v>21</v>
      </c>
      <c r="B19" s="18">
        <v>1.36</v>
      </c>
      <c r="C19" s="17">
        <f>C12*B19</f>
        <v>3193.0080000000003</v>
      </c>
      <c r="D19" s="14">
        <v>21</v>
      </c>
      <c r="E19" s="19" t="s">
        <v>21</v>
      </c>
      <c r="F19" s="18">
        <v>1.56</v>
      </c>
      <c r="G19" s="17">
        <f>C12*F19</f>
        <v>3662.5680000000002</v>
      </c>
      <c r="H19" s="14">
        <v>21</v>
      </c>
      <c r="I19" s="19" t="s">
        <v>21</v>
      </c>
      <c r="J19" s="18">
        <v>1.76</v>
      </c>
      <c r="K19" s="20">
        <f>C12*J19</f>
        <v>4132.1280000000006</v>
      </c>
    </row>
    <row r="20" spans="1:15" ht="20.100000000000001" customHeight="1" x14ac:dyDescent="0.25">
      <c r="A20" s="19" t="s">
        <v>22</v>
      </c>
      <c r="B20" s="18">
        <v>1.43</v>
      </c>
      <c r="C20" s="17">
        <f>C12*B20</f>
        <v>3357.3540000000003</v>
      </c>
      <c r="D20" s="14">
        <v>24</v>
      </c>
      <c r="E20" s="19" t="s">
        <v>22</v>
      </c>
      <c r="F20" s="18">
        <v>1.63</v>
      </c>
      <c r="G20" s="17">
        <f>C12*F20</f>
        <v>3826.9140000000002</v>
      </c>
      <c r="H20" s="14">
        <v>24</v>
      </c>
      <c r="I20" s="19" t="s">
        <v>22</v>
      </c>
      <c r="J20" s="18">
        <v>1.83</v>
      </c>
      <c r="K20" s="20">
        <f>C12*J20</f>
        <v>4296.4740000000002</v>
      </c>
    </row>
    <row r="21" spans="1:15" ht="20.100000000000001" customHeight="1" thickBot="1" x14ac:dyDescent="0.3">
      <c r="A21" s="22" t="s">
        <v>23</v>
      </c>
      <c r="B21" s="23">
        <v>1.5</v>
      </c>
      <c r="C21" s="24">
        <f>C12*B21</f>
        <v>3521.7000000000003</v>
      </c>
      <c r="D21" s="25">
        <v>27</v>
      </c>
      <c r="E21" s="22" t="s">
        <v>23</v>
      </c>
      <c r="F21" s="23">
        <v>1.7</v>
      </c>
      <c r="G21" s="24">
        <f>C12*F21</f>
        <v>3991.26</v>
      </c>
      <c r="H21" s="25">
        <v>27</v>
      </c>
      <c r="I21" s="26" t="s">
        <v>23</v>
      </c>
      <c r="J21" s="23">
        <v>1.9</v>
      </c>
      <c r="K21" s="27">
        <f>C12*J21</f>
        <v>4460.82</v>
      </c>
    </row>
    <row r="22" spans="1:15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5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5" spans="1:15" ht="15.75" x14ac:dyDescent="0.25">
      <c r="A25" s="115" t="s">
        <v>36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32"/>
      <c r="M25" s="32"/>
      <c r="N25" s="32"/>
      <c r="O25" s="32"/>
    </row>
    <row r="26" spans="1:15" ht="15.75" x14ac:dyDescent="0.25">
      <c r="A26" s="116" t="s">
        <v>37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32"/>
      <c r="M26" s="32"/>
      <c r="N26" s="32"/>
      <c r="O26" s="32"/>
    </row>
  </sheetData>
  <customSheetViews>
    <customSheetView guid="{55E78F70-0914-4157-B3B9-B8FE1186FC6A}" scale="112" showPageBreaks="1" printArea="1" view="pageBreakPreview">
      <selection activeCell="A7" sqref="A7:K7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21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6:K26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view="pageBreakPreview" zoomScaleNormal="100" zoomScaleSheetLayoutView="100" workbookViewId="0">
      <selection activeCell="A7" sqref="A7:K7"/>
    </sheetView>
  </sheetViews>
  <sheetFormatPr defaultRowHeight="15" x14ac:dyDescent="0.25"/>
  <cols>
    <col min="4" max="4" width="4.85546875" customWidth="1"/>
    <col min="8" max="8" width="4.85546875" customWidth="1"/>
    <col min="10" max="10" width="9.140625" style="30"/>
    <col min="259" max="259" width="4.85546875" customWidth="1"/>
    <col min="263" max="263" width="4.85546875" customWidth="1"/>
    <col min="515" max="515" width="4.85546875" customWidth="1"/>
    <col min="519" max="519" width="4.85546875" customWidth="1"/>
    <col min="771" max="771" width="4.85546875" customWidth="1"/>
    <col min="775" max="775" width="4.85546875" customWidth="1"/>
    <col min="1027" max="1027" width="4.85546875" customWidth="1"/>
    <col min="1031" max="1031" width="4.85546875" customWidth="1"/>
    <col min="1283" max="1283" width="4.85546875" customWidth="1"/>
    <col min="1287" max="1287" width="4.85546875" customWidth="1"/>
    <col min="1539" max="1539" width="4.85546875" customWidth="1"/>
    <col min="1543" max="1543" width="4.85546875" customWidth="1"/>
    <col min="1795" max="1795" width="4.85546875" customWidth="1"/>
    <col min="1799" max="1799" width="4.85546875" customWidth="1"/>
    <col min="2051" max="2051" width="4.85546875" customWidth="1"/>
    <col min="2055" max="2055" width="4.85546875" customWidth="1"/>
    <col min="2307" max="2307" width="4.85546875" customWidth="1"/>
    <col min="2311" max="2311" width="4.85546875" customWidth="1"/>
    <col min="2563" max="2563" width="4.85546875" customWidth="1"/>
    <col min="2567" max="2567" width="4.85546875" customWidth="1"/>
    <col min="2819" max="2819" width="4.85546875" customWidth="1"/>
    <col min="2823" max="2823" width="4.85546875" customWidth="1"/>
    <col min="3075" max="3075" width="4.85546875" customWidth="1"/>
    <col min="3079" max="3079" width="4.85546875" customWidth="1"/>
    <col min="3331" max="3331" width="4.85546875" customWidth="1"/>
    <col min="3335" max="3335" width="4.85546875" customWidth="1"/>
    <col min="3587" max="3587" width="4.85546875" customWidth="1"/>
    <col min="3591" max="3591" width="4.85546875" customWidth="1"/>
    <col min="3843" max="3843" width="4.85546875" customWidth="1"/>
    <col min="3847" max="3847" width="4.85546875" customWidth="1"/>
    <col min="4099" max="4099" width="4.85546875" customWidth="1"/>
    <col min="4103" max="4103" width="4.85546875" customWidth="1"/>
    <col min="4355" max="4355" width="4.85546875" customWidth="1"/>
    <col min="4359" max="4359" width="4.85546875" customWidth="1"/>
    <col min="4611" max="4611" width="4.85546875" customWidth="1"/>
    <col min="4615" max="4615" width="4.85546875" customWidth="1"/>
    <col min="4867" max="4867" width="4.85546875" customWidth="1"/>
    <col min="4871" max="4871" width="4.85546875" customWidth="1"/>
    <col min="5123" max="5123" width="4.85546875" customWidth="1"/>
    <col min="5127" max="5127" width="4.85546875" customWidth="1"/>
    <col min="5379" max="5379" width="4.85546875" customWidth="1"/>
    <col min="5383" max="5383" width="4.85546875" customWidth="1"/>
    <col min="5635" max="5635" width="4.85546875" customWidth="1"/>
    <col min="5639" max="5639" width="4.85546875" customWidth="1"/>
    <col min="5891" max="5891" width="4.85546875" customWidth="1"/>
    <col min="5895" max="5895" width="4.85546875" customWidth="1"/>
    <col min="6147" max="6147" width="4.85546875" customWidth="1"/>
    <col min="6151" max="6151" width="4.85546875" customWidth="1"/>
    <col min="6403" max="6403" width="4.85546875" customWidth="1"/>
    <col min="6407" max="6407" width="4.85546875" customWidth="1"/>
    <col min="6659" max="6659" width="4.85546875" customWidth="1"/>
    <col min="6663" max="6663" width="4.85546875" customWidth="1"/>
    <col min="6915" max="6915" width="4.85546875" customWidth="1"/>
    <col min="6919" max="6919" width="4.85546875" customWidth="1"/>
    <col min="7171" max="7171" width="4.85546875" customWidth="1"/>
    <col min="7175" max="7175" width="4.85546875" customWidth="1"/>
    <col min="7427" max="7427" width="4.85546875" customWidth="1"/>
    <col min="7431" max="7431" width="4.85546875" customWidth="1"/>
    <col min="7683" max="7683" width="4.85546875" customWidth="1"/>
    <col min="7687" max="7687" width="4.85546875" customWidth="1"/>
    <col min="7939" max="7939" width="4.85546875" customWidth="1"/>
    <col min="7943" max="7943" width="4.85546875" customWidth="1"/>
    <col min="8195" max="8195" width="4.85546875" customWidth="1"/>
    <col min="8199" max="8199" width="4.85546875" customWidth="1"/>
    <col min="8451" max="8451" width="4.85546875" customWidth="1"/>
    <col min="8455" max="8455" width="4.85546875" customWidth="1"/>
    <col min="8707" max="8707" width="4.85546875" customWidth="1"/>
    <col min="8711" max="8711" width="4.85546875" customWidth="1"/>
    <col min="8963" max="8963" width="4.85546875" customWidth="1"/>
    <col min="8967" max="8967" width="4.85546875" customWidth="1"/>
    <col min="9219" max="9219" width="4.85546875" customWidth="1"/>
    <col min="9223" max="9223" width="4.85546875" customWidth="1"/>
    <col min="9475" max="9475" width="4.85546875" customWidth="1"/>
    <col min="9479" max="9479" width="4.85546875" customWidth="1"/>
    <col min="9731" max="9731" width="4.85546875" customWidth="1"/>
    <col min="9735" max="9735" width="4.85546875" customWidth="1"/>
    <col min="9987" max="9987" width="4.85546875" customWidth="1"/>
    <col min="9991" max="9991" width="4.85546875" customWidth="1"/>
    <col min="10243" max="10243" width="4.85546875" customWidth="1"/>
    <col min="10247" max="10247" width="4.85546875" customWidth="1"/>
    <col min="10499" max="10499" width="4.85546875" customWidth="1"/>
    <col min="10503" max="10503" width="4.85546875" customWidth="1"/>
    <col min="10755" max="10755" width="4.85546875" customWidth="1"/>
    <col min="10759" max="10759" width="4.85546875" customWidth="1"/>
    <col min="11011" max="11011" width="4.85546875" customWidth="1"/>
    <col min="11015" max="11015" width="4.85546875" customWidth="1"/>
    <col min="11267" max="11267" width="4.85546875" customWidth="1"/>
    <col min="11271" max="11271" width="4.85546875" customWidth="1"/>
    <col min="11523" max="11523" width="4.85546875" customWidth="1"/>
    <col min="11527" max="11527" width="4.85546875" customWidth="1"/>
    <col min="11779" max="11779" width="4.85546875" customWidth="1"/>
    <col min="11783" max="11783" width="4.85546875" customWidth="1"/>
    <col min="12035" max="12035" width="4.85546875" customWidth="1"/>
    <col min="12039" max="12039" width="4.85546875" customWidth="1"/>
    <col min="12291" max="12291" width="4.85546875" customWidth="1"/>
    <col min="12295" max="12295" width="4.85546875" customWidth="1"/>
    <col min="12547" max="12547" width="4.85546875" customWidth="1"/>
    <col min="12551" max="12551" width="4.85546875" customWidth="1"/>
    <col min="12803" max="12803" width="4.85546875" customWidth="1"/>
    <col min="12807" max="12807" width="4.85546875" customWidth="1"/>
    <col min="13059" max="13059" width="4.85546875" customWidth="1"/>
    <col min="13063" max="13063" width="4.85546875" customWidth="1"/>
    <col min="13315" max="13315" width="4.85546875" customWidth="1"/>
    <col min="13319" max="13319" width="4.85546875" customWidth="1"/>
    <col min="13571" max="13571" width="4.85546875" customWidth="1"/>
    <col min="13575" max="13575" width="4.85546875" customWidth="1"/>
    <col min="13827" max="13827" width="4.85546875" customWidth="1"/>
    <col min="13831" max="13831" width="4.85546875" customWidth="1"/>
    <col min="14083" max="14083" width="4.85546875" customWidth="1"/>
    <col min="14087" max="14087" width="4.85546875" customWidth="1"/>
    <col min="14339" max="14339" width="4.85546875" customWidth="1"/>
    <col min="14343" max="14343" width="4.85546875" customWidth="1"/>
    <col min="14595" max="14595" width="4.85546875" customWidth="1"/>
    <col min="14599" max="14599" width="4.85546875" customWidth="1"/>
    <col min="14851" max="14851" width="4.85546875" customWidth="1"/>
    <col min="14855" max="14855" width="4.85546875" customWidth="1"/>
    <col min="15107" max="15107" width="4.85546875" customWidth="1"/>
    <col min="15111" max="15111" width="4.85546875" customWidth="1"/>
    <col min="15363" max="15363" width="4.85546875" customWidth="1"/>
    <col min="15367" max="15367" width="4.85546875" customWidth="1"/>
    <col min="15619" max="15619" width="4.85546875" customWidth="1"/>
    <col min="15623" max="15623" width="4.85546875" customWidth="1"/>
    <col min="15875" max="15875" width="4.85546875" customWidth="1"/>
    <col min="15879" max="15879" width="4.85546875" customWidth="1"/>
    <col min="16131" max="16131" width="4.85546875" customWidth="1"/>
    <col min="16135" max="16135" width="4.85546875" customWidth="1"/>
  </cols>
  <sheetData>
    <row r="2" spans="1:15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5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5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5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5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5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  <c r="O7" s="30"/>
    </row>
    <row r="8" spans="1:15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5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6"/>
      <c r="I9" s="100" t="s">
        <v>6</v>
      </c>
      <c r="J9" s="101"/>
      <c r="K9" s="102"/>
    </row>
    <row r="10" spans="1:15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6"/>
      <c r="I10" s="109" t="s">
        <v>9</v>
      </c>
      <c r="J10" s="110"/>
      <c r="K10" s="111"/>
      <c r="L10" s="3"/>
      <c r="N10" s="30"/>
    </row>
    <row r="11" spans="1:15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5" ht="20.100000000000001" customHeight="1" x14ac:dyDescent="0.25">
      <c r="A12" s="11" t="s">
        <v>14</v>
      </c>
      <c r="B12" s="12">
        <v>1</v>
      </c>
      <c r="C12" s="13">
        <v>2367.2800000000002</v>
      </c>
      <c r="D12" s="14">
        <v>0</v>
      </c>
      <c r="E12" s="11" t="s">
        <v>14</v>
      </c>
      <c r="F12" s="12">
        <v>1.2</v>
      </c>
      <c r="G12" s="13">
        <f>C12*F12</f>
        <v>2840.7360000000003</v>
      </c>
      <c r="H12" s="14">
        <v>0</v>
      </c>
      <c r="I12" s="11" t="s">
        <v>14</v>
      </c>
      <c r="J12" s="12">
        <v>1.4</v>
      </c>
      <c r="K12" s="13">
        <f>C12*J12</f>
        <v>3314.192</v>
      </c>
    </row>
    <row r="13" spans="1:15" ht="20.100000000000001" customHeight="1" x14ac:dyDescent="0.25">
      <c r="A13" s="15" t="s">
        <v>15</v>
      </c>
      <c r="B13" s="16">
        <v>1.05</v>
      </c>
      <c r="C13" s="17">
        <f>C12*B13</f>
        <v>2485.6440000000002</v>
      </c>
      <c r="D13" s="14">
        <v>3</v>
      </c>
      <c r="E13" s="15" t="s">
        <v>15</v>
      </c>
      <c r="F13" s="18">
        <v>1.25</v>
      </c>
      <c r="G13" s="17">
        <f>C12*F13</f>
        <v>2959.1000000000004</v>
      </c>
      <c r="H13" s="14">
        <v>3</v>
      </c>
      <c r="I13" s="19" t="s">
        <v>15</v>
      </c>
      <c r="J13" s="18">
        <v>1.45</v>
      </c>
      <c r="K13" s="20">
        <f>C12*J13</f>
        <v>3432.556</v>
      </c>
      <c r="L13" s="3"/>
    </row>
    <row r="14" spans="1:15" ht="20.100000000000001" customHeight="1" x14ac:dyDescent="0.25">
      <c r="A14" s="19" t="s">
        <v>16</v>
      </c>
      <c r="B14" s="18">
        <v>1.1000000000000001</v>
      </c>
      <c r="C14" s="17">
        <f>C12*B14</f>
        <v>2604.0080000000003</v>
      </c>
      <c r="D14" s="14">
        <v>6</v>
      </c>
      <c r="E14" s="19" t="s">
        <v>16</v>
      </c>
      <c r="F14" s="18">
        <v>1.3</v>
      </c>
      <c r="G14" s="17">
        <f>C12*F14</f>
        <v>3077.4640000000004</v>
      </c>
      <c r="H14" s="14">
        <v>6</v>
      </c>
      <c r="I14" s="19" t="s">
        <v>16</v>
      </c>
      <c r="J14" s="18">
        <v>1.5</v>
      </c>
      <c r="K14" s="20">
        <f>C12*J14</f>
        <v>3550.92</v>
      </c>
    </row>
    <row r="15" spans="1:15" ht="20.100000000000001" customHeight="1" x14ac:dyDescent="0.25">
      <c r="A15" s="19" t="s">
        <v>17</v>
      </c>
      <c r="B15" s="18">
        <v>1.1499999999999999</v>
      </c>
      <c r="C15" s="17">
        <f>C12*B15</f>
        <v>2722.3719999999998</v>
      </c>
      <c r="D15" s="14">
        <v>9</v>
      </c>
      <c r="E15" s="19" t="s">
        <v>17</v>
      </c>
      <c r="F15" s="18">
        <v>1.35</v>
      </c>
      <c r="G15" s="17">
        <f>C12*F15</f>
        <v>3195.8280000000004</v>
      </c>
      <c r="H15" s="14">
        <v>9</v>
      </c>
      <c r="I15" s="19" t="s">
        <v>17</v>
      </c>
      <c r="J15" s="18">
        <v>1.55</v>
      </c>
      <c r="K15" s="20">
        <f>C12*J15</f>
        <v>3669.2840000000006</v>
      </c>
    </row>
    <row r="16" spans="1:15" ht="20.100000000000001" customHeight="1" x14ac:dyDescent="0.25">
      <c r="A16" s="19" t="s">
        <v>18</v>
      </c>
      <c r="B16" s="18">
        <v>1.2</v>
      </c>
      <c r="C16" s="17">
        <f>C12*B16</f>
        <v>2840.7360000000003</v>
      </c>
      <c r="D16" s="14">
        <v>12</v>
      </c>
      <c r="E16" s="19" t="s">
        <v>18</v>
      </c>
      <c r="F16" s="18">
        <v>1.4</v>
      </c>
      <c r="G16" s="17">
        <f>C12*F16</f>
        <v>3314.192</v>
      </c>
      <c r="H16" s="14">
        <v>12</v>
      </c>
      <c r="I16" s="21" t="s">
        <v>18</v>
      </c>
      <c r="J16" s="18">
        <v>1.6</v>
      </c>
      <c r="K16" s="20">
        <f>C12*J16</f>
        <v>3787.6480000000006</v>
      </c>
    </row>
    <row r="17" spans="1:15" ht="20.100000000000001" customHeight="1" x14ac:dyDescent="0.25">
      <c r="A17" s="19" t="s">
        <v>19</v>
      </c>
      <c r="B17" s="18">
        <v>1.25</v>
      </c>
      <c r="C17" s="17">
        <f>C12*B17</f>
        <v>2959.1000000000004</v>
      </c>
      <c r="D17" s="14">
        <v>15</v>
      </c>
      <c r="E17" s="19" t="s">
        <v>19</v>
      </c>
      <c r="F17" s="18">
        <v>1.45</v>
      </c>
      <c r="G17" s="17">
        <f>C12*F17</f>
        <v>3432.556</v>
      </c>
      <c r="H17" s="14">
        <v>15</v>
      </c>
      <c r="I17" s="19" t="s">
        <v>19</v>
      </c>
      <c r="J17" s="18">
        <v>1.65</v>
      </c>
      <c r="K17" s="20">
        <f>C12*J17</f>
        <v>3906.0120000000002</v>
      </c>
    </row>
    <row r="18" spans="1:15" ht="20.100000000000001" customHeight="1" x14ac:dyDescent="0.25">
      <c r="A18" s="19" t="s">
        <v>20</v>
      </c>
      <c r="B18" s="18">
        <v>1.3</v>
      </c>
      <c r="C18" s="17">
        <f>C12*B18</f>
        <v>3077.4640000000004</v>
      </c>
      <c r="D18" s="14">
        <v>18</v>
      </c>
      <c r="E18" s="19" t="s">
        <v>20</v>
      </c>
      <c r="F18" s="18">
        <v>1.5</v>
      </c>
      <c r="G18" s="17">
        <f>C12*F18</f>
        <v>3550.92</v>
      </c>
      <c r="H18" s="14">
        <v>18</v>
      </c>
      <c r="I18" s="19" t="s">
        <v>20</v>
      </c>
      <c r="J18" s="18">
        <v>1.7</v>
      </c>
      <c r="K18" s="20">
        <f>C12*J18</f>
        <v>4024.3760000000002</v>
      </c>
    </row>
    <row r="19" spans="1:15" ht="20.100000000000001" customHeight="1" x14ac:dyDescent="0.25">
      <c r="A19" s="19" t="s">
        <v>21</v>
      </c>
      <c r="B19" s="18">
        <v>1.36</v>
      </c>
      <c r="C19" s="17">
        <f>C12*B19</f>
        <v>3219.5008000000007</v>
      </c>
      <c r="D19" s="14">
        <v>21</v>
      </c>
      <c r="E19" s="19" t="s">
        <v>21</v>
      </c>
      <c r="F19" s="18">
        <v>1.56</v>
      </c>
      <c r="G19" s="17">
        <f>C12*F19</f>
        <v>3692.9568000000004</v>
      </c>
      <c r="H19" s="14">
        <v>21</v>
      </c>
      <c r="I19" s="19" t="s">
        <v>21</v>
      </c>
      <c r="J19" s="18">
        <v>1.76</v>
      </c>
      <c r="K19" s="20">
        <f>C12*J19</f>
        <v>4166.4128000000001</v>
      </c>
    </row>
    <row r="20" spans="1:15" ht="20.100000000000001" customHeight="1" x14ac:dyDescent="0.25">
      <c r="A20" s="19" t="s">
        <v>22</v>
      </c>
      <c r="B20" s="18">
        <v>1.43</v>
      </c>
      <c r="C20" s="17">
        <f>C12*B20</f>
        <v>3385.2103999999999</v>
      </c>
      <c r="D20" s="14">
        <v>24</v>
      </c>
      <c r="E20" s="19" t="s">
        <v>22</v>
      </c>
      <c r="F20" s="18">
        <v>1.63</v>
      </c>
      <c r="G20" s="17">
        <f>C12*F20</f>
        <v>3858.6664000000001</v>
      </c>
      <c r="H20" s="14">
        <v>24</v>
      </c>
      <c r="I20" s="19" t="s">
        <v>22</v>
      </c>
      <c r="J20" s="18">
        <v>1.83</v>
      </c>
      <c r="K20" s="20">
        <f>C12*J20</f>
        <v>4332.1224000000002</v>
      </c>
    </row>
    <row r="21" spans="1:15" ht="20.100000000000001" customHeight="1" thickBot="1" x14ac:dyDescent="0.3">
      <c r="A21" s="22" t="s">
        <v>23</v>
      </c>
      <c r="B21" s="23">
        <v>1.5</v>
      </c>
      <c r="C21" s="24">
        <f>C12*B21</f>
        <v>3550.92</v>
      </c>
      <c r="D21" s="25">
        <v>27</v>
      </c>
      <c r="E21" s="22" t="s">
        <v>23</v>
      </c>
      <c r="F21" s="23">
        <v>1.7</v>
      </c>
      <c r="G21" s="24">
        <f>C12*F21</f>
        <v>4024.3760000000002</v>
      </c>
      <c r="H21" s="25">
        <v>27</v>
      </c>
      <c r="I21" s="26" t="s">
        <v>23</v>
      </c>
      <c r="J21" s="23">
        <v>1.9</v>
      </c>
      <c r="K21" s="27">
        <f>C12*J21</f>
        <v>4497.8320000000003</v>
      </c>
    </row>
    <row r="22" spans="1:15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5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5" spans="1:15" ht="15.75" x14ac:dyDescent="0.25">
      <c r="A25" s="115" t="s">
        <v>38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32"/>
      <c r="M25" s="32"/>
      <c r="N25" s="32"/>
      <c r="O25" s="32"/>
    </row>
    <row r="26" spans="1:15" ht="15.75" x14ac:dyDescent="0.25">
      <c r="A26" s="116" t="s">
        <v>39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32"/>
      <c r="M26" s="32"/>
      <c r="N26" s="32"/>
      <c r="O26" s="32"/>
    </row>
  </sheetData>
  <customSheetViews>
    <customSheetView guid="{55E78F70-0914-4157-B3B9-B8FE1186FC6A}" showPageBreaks="1" printArea="1" view="pageBreakPreview">
      <selection activeCell="A7" sqref="A7:K7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A7:K7"/>
    <mergeCell ref="A2:K2"/>
    <mergeCell ref="A3:K3"/>
    <mergeCell ref="A4:K4"/>
    <mergeCell ref="A5:K5"/>
    <mergeCell ref="A6:K6"/>
    <mergeCell ref="A8:K8"/>
    <mergeCell ref="A9:C9"/>
    <mergeCell ref="E9:G9"/>
    <mergeCell ref="I9:K9"/>
    <mergeCell ref="A10:C10"/>
    <mergeCell ref="E10:G10"/>
    <mergeCell ref="I10:K10"/>
    <mergeCell ref="A25:K25"/>
    <mergeCell ref="A26:K26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view="pageBreakPreview" topLeftCell="A7" zoomScale="90" zoomScaleNormal="100" zoomScaleSheetLayoutView="90" workbookViewId="0">
      <selection activeCell="M11" sqref="M11"/>
    </sheetView>
  </sheetViews>
  <sheetFormatPr defaultRowHeight="15" x14ac:dyDescent="0.25"/>
  <cols>
    <col min="4" max="4" width="4.85546875" customWidth="1"/>
    <col min="8" max="8" width="4.85546875" customWidth="1"/>
    <col min="10" max="10" width="9.140625" style="30"/>
    <col min="259" max="259" width="4.85546875" customWidth="1"/>
    <col min="263" max="263" width="4.85546875" customWidth="1"/>
    <col min="515" max="515" width="4.85546875" customWidth="1"/>
    <col min="519" max="519" width="4.85546875" customWidth="1"/>
    <col min="771" max="771" width="4.85546875" customWidth="1"/>
    <col min="775" max="775" width="4.85546875" customWidth="1"/>
    <col min="1027" max="1027" width="4.85546875" customWidth="1"/>
    <col min="1031" max="1031" width="4.85546875" customWidth="1"/>
    <col min="1283" max="1283" width="4.85546875" customWidth="1"/>
    <col min="1287" max="1287" width="4.85546875" customWidth="1"/>
    <col min="1539" max="1539" width="4.85546875" customWidth="1"/>
    <col min="1543" max="1543" width="4.85546875" customWidth="1"/>
    <col min="1795" max="1795" width="4.85546875" customWidth="1"/>
    <col min="1799" max="1799" width="4.85546875" customWidth="1"/>
    <col min="2051" max="2051" width="4.85546875" customWidth="1"/>
    <col min="2055" max="2055" width="4.85546875" customWidth="1"/>
    <col min="2307" max="2307" width="4.85546875" customWidth="1"/>
    <col min="2311" max="2311" width="4.85546875" customWidth="1"/>
    <col min="2563" max="2563" width="4.85546875" customWidth="1"/>
    <col min="2567" max="2567" width="4.85546875" customWidth="1"/>
    <col min="2819" max="2819" width="4.85546875" customWidth="1"/>
    <col min="2823" max="2823" width="4.85546875" customWidth="1"/>
    <col min="3075" max="3075" width="4.85546875" customWidth="1"/>
    <col min="3079" max="3079" width="4.85546875" customWidth="1"/>
    <col min="3331" max="3331" width="4.85546875" customWidth="1"/>
    <col min="3335" max="3335" width="4.85546875" customWidth="1"/>
    <col min="3587" max="3587" width="4.85546875" customWidth="1"/>
    <col min="3591" max="3591" width="4.85546875" customWidth="1"/>
    <col min="3843" max="3843" width="4.85546875" customWidth="1"/>
    <col min="3847" max="3847" width="4.85546875" customWidth="1"/>
    <col min="4099" max="4099" width="4.85546875" customWidth="1"/>
    <col min="4103" max="4103" width="4.85546875" customWidth="1"/>
    <col min="4355" max="4355" width="4.85546875" customWidth="1"/>
    <col min="4359" max="4359" width="4.85546875" customWidth="1"/>
    <col min="4611" max="4611" width="4.85546875" customWidth="1"/>
    <col min="4615" max="4615" width="4.85546875" customWidth="1"/>
    <col min="4867" max="4867" width="4.85546875" customWidth="1"/>
    <col min="4871" max="4871" width="4.85546875" customWidth="1"/>
    <col min="5123" max="5123" width="4.85546875" customWidth="1"/>
    <col min="5127" max="5127" width="4.85546875" customWidth="1"/>
    <col min="5379" max="5379" width="4.85546875" customWidth="1"/>
    <col min="5383" max="5383" width="4.85546875" customWidth="1"/>
    <col min="5635" max="5635" width="4.85546875" customWidth="1"/>
    <col min="5639" max="5639" width="4.85546875" customWidth="1"/>
    <col min="5891" max="5891" width="4.85546875" customWidth="1"/>
    <col min="5895" max="5895" width="4.85546875" customWidth="1"/>
    <col min="6147" max="6147" width="4.85546875" customWidth="1"/>
    <col min="6151" max="6151" width="4.85546875" customWidth="1"/>
    <col min="6403" max="6403" width="4.85546875" customWidth="1"/>
    <col min="6407" max="6407" width="4.85546875" customWidth="1"/>
    <col min="6659" max="6659" width="4.85546875" customWidth="1"/>
    <col min="6663" max="6663" width="4.85546875" customWidth="1"/>
    <col min="6915" max="6915" width="4.85546875" customWidth="1"/>
    <col min="6919" max="6919" width="4.85546875" customWidth="1"/>
    <col min="7171" max="7171" width="4.85546875" customWidth="1"/>
    <col min="7175" max="7175" width="4.85546875" customWidth="1"/>
    <col min="7427" max="7427" width="4.85546875" customWidth="1"/>
    <col min="7431" max="7431" width="4.85546875" customWidth="1"/>
    <col min="7683" max="7683" width="4.85546875" customWidth="1"/>
    <col min="7687" max="7687" width="4.85546875" customWidth="1"/>
    <col min="7939" max="7939" width="4.85546875" customWidth="1"/>
    <col min="7943" max="7943" width="4.85546875" customWidth="1"/>
    <col min="8195" max="8195" width="4.85546875" customWidth="1"/>
    <col min="8199" max="8199" width="4.85546875" customWidth="1"/>
    <col min="8451" max="8451" width="4.85546875" customWidth="1"/>
    <col min="8455" max="8455" width="4.85546875" customWidth="1"/>
    <col min="8707" max="8707" width="4.85546875" customWidth="1"/>
    <col min="8711" max="8711" width="4.85546875" customWidth="1"/>
    <col min="8963" max="8963" width="4.85546875" customWidth="1"/>
    <col min="8967" max="8967" width="4.85546875" customWidth="1"/>
    <col min="9219" max="9219" width="4.85546875" customWidth="1"/>
    <col min="9223" max="9223" width="4.85546875" customWidth="1"/>
    <col min="9475" max="9475" width="4.85546875" customWidth="1"/>
    <col min="9479" max="9479" width="4.85546875" customWidth="1"/>
    <col min="9731" max="9731" width="4.85546875" customWidth="1"/>
    <col min="9735" max="9735" width="4.85546875" customWidth="1"/>
    <col min="9987" max="9987" width="4.85546875" customWidth="1"/>
    <col min="9991" max="9991" width="4.85546875" customWidth="1"/>
    <col min="10243" max="10243" width="4.85546875" customWidth="1"/>
    <col min="10247" max="10247" width="4.85546875" customWidth="1"/>
    <col min="10499" max="10499" width="4.85546875" customWidth="1"/>
    <col min="10503" max="10503" width="4.85546875" customWidth="1"/>
    <col min="10755" max="10755" width="4.85546875" customWidth="1"/>
    <col min="10759" max="10759" width="4.85546875" customWidth="1"/>
    <col min="11011" max="11011" width="4.85546875" customWidth="1"/>
    <col min="11015" max="11015" width="4.85546875" customWidth="1"/>
    <col min="11267" max="11267" width="4.85546875" customWidth="1"/>
    <col min="11271" max="11271" width="4.85546875" customWidth="1"/>
    <col min="11523" max="11523" width="4.85546875" customWidth="1"/>
    <col min="11527" max="11527" width="4.85546875" customWidth="1"/>
    <col min="11779" max="11779" width="4.85546875" customWidth="1"/>
    <col min="11783" max="11783" width="4.85546875" customWidth="1"/>
    <col min="12035" max="12035" width="4.85546875" customWidth="1"/>
    <col min="12039" max="12039" width="4.85546875" customWidth="1"/>
    <col min="12291" max="12291" width="4.85546875" customWidth="1"/>
    <col min="12295" max="12295" width="4.85546875" customWidth="1"/>
    <col min="12547" max="12547" width="4.85546875" customWidth="1"/>
    <col min="12551" max="12551" width="4.85546875" customWidth="1"/>
    <col min="12803" max="12803" width="4.85546875" customWidth="1"/>
    <col min="12807" max="12807" width="4.85546875" customWidth="1"/>
    <col min="13059" max="13059" width="4.85546875" customWidth="1"/>
    <col min="13063" max="13063" width="4.85546875" customWidth="1"/>
    <col min="13315" max="13315" width="4.85546875" customWidth="1"/>
    <col min="13319" max="13319" width="4.85546875" customWidth="1"/>
    <col min="13571" max="13571" width="4.85546875" customWidth="1"/>
    <col min="13575" max="13575" width="4.85546875" customWidth="1"/>
    <col min="13827" max="13827" width="4.85546875" customWidth="1"/>
    <col min="13831" max="13831" width="4.85546875" customWidth="1"/>
    <col min="14083" max="14083" width="4.85546875" customWidth="1"/>
    <col min="14087" max="14087" width="4.85546875" customWidth="1"/>
    <col min="14339" max="14339" width="4.85546875" customWidth="1"/>
    <col min="14343" max="14343" width="4.85546875" customWidth="1"/>
    <col min="14595" max="14595" width="4.85546875" customWidth="1"/>
    <col min="14599" max="14599" width="4.85546875" customWidth="1"/>
    <col min="14851" max="14851" width="4.85546875" customWidth="1"/>
    <col min="14855" max="14855" width="4.85546875" customWidth="1"/>
    <col min="15107" max="15107" width="4.85546875" customWidth="1"/>
    <col min="15111" max="15111" width="4.85546875" customWidth="1"/>
    <col min="15363" max="15363" width="4.85546875" customWidth="1"/>
    <col min="15367" max="15367" width="4.85546875" customWidth="1"/>
    <col min="15619" max="15619" width="4.85546875" customWidth="1"/>
    <col min="15623" max="15623" width="4.85546875" customWidth="1"/>
    <col min="15875" max="15875" width="4.85546875" customWidth="1"/>
    <col min="15879" max="15879" width="4.85546875" customWidth="1"/>
    <col min="16131" max="16131" width="4.85546875" customWidth="1"/>
    <col min="16135" max="16135" width="4.85546875" customWidth="1"/>
  </cols>
  <sheetData>
    <row r="2" spans="1:15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5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5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5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5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5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  <c r="O7" s="30"/>
    </row>
    <row r="8" spans="1:15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5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6"/>
      <c r="I9" s="100" t="s">
        <v>6</v>
      </c>
      <c r="J9" s="101"/>
      <c r="K9" s="102"/>
    </row>
    <row r="10" spans="1:15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6"/>
      <c r="I10" s="109" t="s">
        <v>9</v>
      </c>
      <c r="J10" s="110"/>
      <c r="K10" s="111"/>
      <c r="L10" s="3"/>
      <c r="N10" s="30"/>
    </row>
    <row r="11" spans="1:15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5" ht="20.100000000000001" customHeight="1" x14ac:dyDescent="0.25">
      <c r="A12" s="11" t="s">
        <v>14</v>
      </c>
      <c r="B12" s="12">
        <v>1</v>
      </c>
      <c r="C12" s="13">
        <v>2386.92</v>
      </c>
      <c r="D12" s="14">
        <v>0</v>
      </c>
      <c r="E12" s="11" t="s">
        <v>14</v>
      </c>
      <c r="F12" s="12">
        <v>1.2</v>
      </c>
      <c r="G12" s="13">
        <f>C12*F12</f>
        <v>2864.3040000000001</v>
      </c>
      <c r="H12" s="14">
        <v>0</v>
      </c>
      <c r="I12" s="11" t="s">
        <v>14</v>
      </c>
      <c r="J12" s="12">
        <v>1.4</v>
      </c>
      <c r="K12" s="13">
        <f>C12*J12</f>
        <v>3341.6880000000001</v>
      </c>
    </row>
    <row r="13" spans="1:15" ht="20.100000000000001" customHeight="1" x14ac:dyDescent="0.25">
      <c r="A13" s="15" t="s">
        <v>15</v>
      </c>
      <c r="B13" s="16">
        <v>1.05</v>
      </c>
      <c r="C13" s="17">
        <f>C12*B13</f>
        <v>2506.2660000000001</v>
      </c>
      <c r="D13" s="14">
        <v>3</v>
      </c>
      <c r="E13" s="15" t="s">
        <v>15</v>
      </c>
      <c r="F13" s="18">
        <v>1.25</v>
      </c>
      <c r="G13" s="17">
        <f>C12*F13</f>
        <v>2983.65</v>
      </c>
      <c r="H13" s="14">
        <v>3</v>
      </c>
      <c r="I13" s="19" t="s">
        <v>15</v>
      </c>
      <c r="J13" s="18">
        <v>1.45</v>
      </c>
      <c r="K13" s="20">
        <f>C12*J13</f>
        <v>3461.0340000000001</v>
      </c>
      <c r="L13" s="3"/>
    </row>
    <row r="14" spans="1:15" ht="20.100000000000001" customHeight="1" x14ac:dyDescent="0.25">
      <c r="A14" s="19" t="s">
        <v>16</v>
      </c>
      <c r="B14" s="18">
        <v>1.1000000000000001</v>
      </c>
      <c r="C14" s="17">
        <f>C12*B14</f>
        <v>2625.6120000000001</v>
      </c>
      <c r="D14" s="14">
        <v>6</v>
      </c>
      <c r="E14" s="19" t="s">
        <v>16</v>
      </c>
      <c r="F14" s="18">
        <v>1.3</v>
      </c>
      <c r="G14" s="17">
        <f>C12*F14</f>
        <v>3102.9960000000001</v>
      </c>
      <c r="H14" s="14">
        <v>6</v>
      </c>
      <c r="I14" s="19" t="s">
        <v>16</v>
      </c>
      <c r="J14" s="18">
        <v>1.5</v>
      </c>
      <c r="K14" s="20">
        <f>C12*J14</f>
        <v>3580.38</v>
      </c>
    </row>
    <row r="15" spans="1:15" ht="20.100000000000001" customHeight="1" x14ac:dyDescent="0.25">
      <c r="A15" s="19" t="s">
        <v>17</v>
      </c>
      <c r="B15" s="18">
        <v>1.1499999999999999</v>
      </c>
      <c r="C15" s="17">
        <f>C12*B15</f>
        <v>2744.9580000000001</v>
      </c>
      <c r="D15" s="14">
        <v>9</v>
      </c>
      <c r="E15" s="19" t="s">
        <v>17</v>
      </c>
      <c r="F15" s="18">
        <v>1.35</v>
      </c>
      <c r="G15" s="17">
        <f>C12*F15</f>
        <v>3222.3420000000001</v>
      </c>
      <c r="H15" s="14">
        <v>9</v>
      </c>
      <c r="I15" s="19" t="s">
        <v>17</v>
      </c>
      <c r="J15" s="18">
        <v>1.55</v>
      </c>
      <c r="K15" s="20">
        <f>C12*J15</f>
        <v>3699.7260000000001</v>
      </c>
    </row>
    <row r="16" spans="1:15" ht="20.100000000000001" customHeight="1" x14ac:dyDescent="0.25">
      <c r="A16" s="19" t="s">
        <v>18</v>
      </c>
      <c r="B16" s="18">
        <v>1.2</v>
      </c>
      <c r="C16" s="17">
        <f>C12*B16</f>
        <v>2864.3040000000001</v>
      </c>
      <c r="D16" s="14">
        <v>12</v>
      </c>
      <c r="E16" s="19" t="s">
        <v>18</v>
      </c>
      <c r="F16" s="18">
        <v>1.4</v>
      </c>
      <c r="G16" s="17">
        <f>C12*F16</f>
        <v>3341.6880000000001</v>
      </c>
      <c r="H16" s="14">
        <v>12</v>
      </c>
      <c r="I16" s="21" t="s">
        <v>18</v>
      </c>
      <c r="J16" s="18">
        <v>1.6</v>
      </c>
      <c r="K16" s="20">
        <f>C12*J16</f>
        <v>3819.0720000000001</v>
      </c>
    </row>
    <row r="17" spans="1:15" ht="20.100000000000001" customHeight="1" x14ac:dyDescent="0.25">
      <c r="A17" s="19" t="s">
        <v>19</v>
      </c>
      <c r="B17" s="18">
        <v>1.25</v>
      </c>
      <c r="C17" s="17">
        <f>C12*B17</f>
        <v>2983.65</v>
      </c>
      <c r="D17" s="14">
        <v>15</v>
      </c>
      <c r="E17" s="19" t="s">
        <v>19</v>
      </c>
      <c r="F17" s="18">
        <v>1.45</v>
      </c>
      <c r="G17" s="17">
        <f>C12*F17</f>
        <v>3461.0340000000001</v>
      </c>
      <c r="H17" s="14">
        <v>15</v>
      </c>
      <c r="I17" s="19" t="s">
        <v>19</v>
      </c>
      <c r="J17" s="18">
        <v>1.65</v>
      </c>
      <c r="K17" s="20">
        <f>C12*J17</f>
        <v>3938.4180000000001</v>
      </c>
    </row>
    <row r="18" spans="1:15" ht="20.100000000000001" customHeight="1" x14ac:dyDescent="0.25">
      <c r="A18" s="19" t="s">
        <v>20</v>
      </c>
      <c r="B18" s="18">
        <v>1.3</v>
      </c>
      <c r="C18" s="17">
        <f>C12*B18</f>
        <v>3102.9960000000001</v>
      </c>
      <c r="D18" s="14">
        <v>18</v>
      </c>
      <c r="E18" s="19" t="s">
        <v>20</v>
      </c>
      <c r="F18" s="18">
        <v>1.5</v>
      </c>
      <c r="G18" s="17">
        <f>C12*F18</f>
        <v>3580.38</v>
      </c>
      <c r="H18" s="14">
        <v>18</v>
      </c>
      <c r="I18" s="19" t="s">
        <v>20</v>
      </c>
      <c r="J18" s="18">
        <v>1.7</v>
      </c>
      <c r="K18" s="20">
        <f>C12*J18</f>
        <v>4057.7640000000001</v>
      </c>
    </row>
    <row r="19" spans="1:15" ht="20.100000000000001" customHeight="1" x14ac:dyDescent="0.25">
      <c r="A19" s="19" t="s">
        <v>21</v>
      </c>
      <c r="B19" s="18">
        <v>1.36</v>
      </c>
      <c r="C19" s="17">
        <f>C12*B19</f>
        <v>3246.2112000000002</v>
      </c>
      <c r="D19" s="14">
        <v>21</v>
      </c>
      <c r="E19" s="19" t="s">
        <v>21</v>
      </c>
      <c r="F19" s="18">
        <v>1.56</v>
      </c>
      <c r="G19" s="17">
        <f>C12*F19</f>
        <v>3723.5952000000002</v>
      </c>
      <c r="H19" s="14">
        <v>21</v>
      </c>
      <c r="I19" s="19" t="s">
        <v>21</v>
      </c>
      <c r="J19" s="18">
        <v>1.76</v>
      </c>
      <c r="K19" s="20">
        <f>C12*J19</f>
        <v>4200.9791999999998</v>
      </c>
    </row>
    <row r="20" spans="1:15" ht="20.100000000000001" customHeight="1" x14ac:dyDescent="0.25">
      <c r="A20" s="19" t="s">
        <v>22</v>
      </c>
      <c r="B20" s="18">
        <v>1.43</v>
      </c>
      <c r="C20" s="17">
        <f>C12*B20</f>
        <v>3413.2955999999999</v>
      </c>
      <c r="D20" s="14">
        <v>24</v>
      </c>
      <c r="E20" s="19" t="s">
        <v>22</v>
      </c>
      <c r="F20" s="18">
        <v>1.63</v>
      </c>
      <c r="G20" s="17">
        <f>C12*F20</f>
        <v>3890.6795999999999</v>
      </c>
      <c r="H20" s="14">
        <v>24</v>
      </c>
      <c r="I20" s="19" t="s">
        <v>22</v>
      </c>
      <c r="J20" s="18">
        <v>1.83</v>
      </c>
      <c r="K20" s="20">
        <f>C12*J20</f>
        <v>4368.0636000000004</v>
      </c>
    </row>
    <row r="21" spans="1:15" ht="20.100000000000001" customHeight="1" thickBot="1" x14ac:dyDescent="0.3">
      <c r="A21" s="22" t="s">
        <v>23</v>
      </c>
      <c r="B21" s="23">
        <v>1.5</v>
      </c>
      <c r="C21" s="24">
        <f>C12*B21</f>
        <v>3580.38</v>
      </c>
      <c r="D21" s="25">
        <v>27</v>
      </c>
      <c r="E21" s="22" t="s">
        <v>23</v>
      </c>
      <c r="F21" s="23">
        <v>1.7</v>
      </c>
      <c r="G21" s="24">
        <f>C12*F21</f>
        <v>4057.7640000000001</v>
      </c>
      <c r="H21" s="25">
        <v>27</v>
      </c>
      <c r="I21" s="26" t="s">
        <v>23</v>
      </c>
      <c r="J21" s="23">
        <v>1.9</v>
      </c>
      <c r="K21" s="27">
        <f>C12*J21</f>
        <v>4535.1480000000001</v>
      </c>
    </row>
    <row r="22" spans="1:15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5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5" spans="1:15" ht="15.75" x14ac:dyDescent="0.25">
      <c r="A25" s="115" t="s">
        <v>40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32"/>
      <c r="M25" s="32"/>
      <c r="N25" s="32"/>
      <c r="O25" s="32"/>
    </row>
    <row r="26" spans="1:15" ht="15.75" x14ac:dyDescent="0.25">
      <c r="A26" s="116" t="s">
        <v>41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32"/>
      <c r="M26" s="32"/>
      <c r="N26" s="32"/>
      <c r="O26" s="32"/>
    </row>
  </sheetData>
  <customSheetViews>
    <customSheetView guid="{55E78F70-0914-4157-B3B9-B8FE1186FC6A}" scale="90" showPageBreaks="1" printArea="1" view="pageBreakPreview" topLeftCell="A7">
      <selection activeCell="M11" sqref="M11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A10:C10"/>
    <mergeCell ref="E10:G10"/>
    <mergeCell ref="I10:K10"/>
    <mergeCell ref="A2:K2"/>
    <mergeCell ref="A3:K3"/>
    <mergeCell ref="A4:K4"/>
    <mergeCell ref="A5:K5"/>
    <mergeCell ref="A6:K6"/>
    <mergeCell ref="A7:K7"/>
    <mergeCell ref="A8:K8"/>
    <mergeCell ref="A9:C9"/>
    <mergeCell ref="E9:G9"/>
    <mergeCell ref="I9:K9"/>
    <mergeCell ref="A25:K25"/>
    <mergeCell ref="A26:K26"/>
    <mergeCell ref="A22:C22"/>
    <mergeCell ref="E22:G22"/>
    <mergeCell ref="I22:K22"/>
    <mergeCell ref="A23:C23"/>
    <mergeCell ref="E23:G23"/>
    <mergeCell ref="I23:K23"/>
  </mergeCell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view="pageBreakPreview" topLeftCell="A7" zoomScaleNormal="100" zoomScaleSheetLayoutView="100" workbookViewId="0">
      <selection activeCell="A7" sqref="A7:K7"/>
    </sheetView>
  </sheetViews>
  <sheetFormatPr defaultRowHeight="15" x14ac:dyDescent="0.25"/>
  <cols>
    <col min="4" max="4" width="4.85546875" customWidth="1"/>
    <col min="8" max="8" width="4.85546875" customWidth="1"/>
    <col min="10" max="10" width="9.140625" style="30"/>
    <col min="259" max="259" width="4.85546875" customWidth="1"/>
    <col min="263" max="263" width="4.85546875" customWidth="1"/>
    <col min="515" max="515" width="4.85546875" customWidth="1"/>
    <col min="519" max="519" width="4.85546875" customWidth="1"/>
    <col min="771" max="771" width="4.85546875" customWidth="1"/>
    <col min="775" max="775" width="4.85546875" customWidth="1"/>
    <col min="1027" max="1027" width="4.85546875" customWidth="1"/>
    <col min="1031" max="1031" width="4.85546875" customWidth="1"/>
    <col min="1283" max="1283" width="4.85546875" customWidth="1"/>
    <col min="1287" max="1287" width="4.85546875" customWidth="1"/>
    <col min="1539" max="1539" width="4.85546875" customWidth="1"/>
    <col min="1543" max="1543" width="4.85546875" customWidth="1"/>
    <col min="1795" max="1795" width="4.85546875" customWidth="1"/>
    <col min="1799" max="1799" width="4.85546875" customWidth="1"/>
    <col min="2051" max="2051" width="4.85546875" customWidth="1"/>
    <col min="2055" max="2055" width="4.85546875" customWidth="1"/>
    <col min="2307" max="2307" width="4.85546875" customWidth="1"/>
    <col min="2311" max="2311" width="4.85546875" customWidth="1"/>
    <col min="2563" max="2563" width="4.85546875" customWidth="1"/>
    <col min="2567" max="2567" width="4.85546875" customWidth="1"/>
    <col min="2819" max="2819" width="4.85546875" customWidth="1"/>
    <col min="2823" max="2823" width="4.85546875" customWidth="1"/>
    <col min="3075" max="3075" width="4.85546875" customWidth="1"/>
    <col min="3079" max="3079" width="4.85546875" customWidth="1"/>
    <col min="3331" max="3331" width="4.85546875" customWidth="1"/>
    <col min="3335" max="3335" width="4.85546875" customWidth="1"/>
    <col min="3587" max="3587" width="4.85546875" customWidth="1"/>
    <col min="3591" max="3591" width="4.85546875" customWidth="1"/>
    <col min="3843" max="3843" width="4.85546875" customWidth="1"/>
    <col min="3847" max="3847" width="4.85546875" customWidth="1"/>
    <col min="4099" max="4099" width="4.85546875" customWidth="1"/>
    <col min="4103" max="4103" width="4.85546875" customWidth="1"/>
    <col min="4355" max="4355" width="4.85546875" customWidth="1"/>
    <col min="4359" max="4359" width="4.85546875" customWidth="1"/>
    <col min="4611" max="4611" width="4.85546875" customWidth="1"/>
    <col min="4615" max="4615" width="4.85546875" customWidth="1"/>
    <col min="4867" max="4867" width="4.85546875" customWidth="1"/>
    <col min="4871" max="4871" width="4.85546875" customWidth="1"/>
    <col min="5123" max="5123" width="4.85546875" customWidth="1"/>
    <col min="5127" max="5127" width="4.85546875" customWidth="1"/>
    <col min="5379" max="5379" width="4.85546875" customWidth="1"/>
    <col min="5383" max="5383" width="4.85546875" customWidth="1"/>
    <col min="5635" max="5635" width="4.85546875" customWidth="1"/>
    <col min="5639" max="5639" width="4.85546875" customWidth="1"/>
    <col min="5891" max="5891" width="4.85546875" customWidth="1"/>
    <col min="5895" max="5895" width="4.85546875" customWidth="1"/>
    <col min="6147" max="6147" width="4.85546875" customWidth="1"/>
    <col min="6151" max="6151" width="4.85546875" customWidth="1"/>
    <col min="6403" max="6403" width="4.85546875" customWidth="1"/>
    <col min="6407" max="6407" width="4.85546875" customWidth="1"/>
    <col min="6659" max="6659" width="4.85546875" customWidth="1"/>
    <col min="6663" max="6663" width="4.85546875" customWidth="1"/>
    <col min="6915" max="6915" width="4.85546875" customWidth="1"/>
    <col min="6919" max="6919" width="4.85546875" customWidth="1"/>
    <col min="7171" max="7171" width="4.85546875" customWidth="1"/>
    <col min="7175" max="7175" width="4.85546875" customWidth="1"/>
    <col min="7427" max="7427" width="4.85546875" customWidth="1"/>
    <col min="7431" max="7431" width="4.85546875" customWidth="1"/>
    <col min="7683" max="7683" width="4.85546875" customWidth="1"/>
    <col min="7687" max="7687" width="4.85546875" customWidth="1"/>
    <col min="7939" max="7939" width="4.85546875" customWidth="1"/>
    <col min="7943" max="7943" width="4.85546875" customWidth="1"/>
    <col min="8195" max="8195" width="4.85546875" customWidth="1"/>
    <col min="8199" max="8199" width="4.85546875" customWidth="1"/>
    <col min="8451" max="8451" width="4.85546875" customWidth="1"/>
    <col min="8455" max="8455" width="4.85546875" customWidth="1"/>
    <col min="8707" max="8707" width="4.85546875" customWidth="1"/>
    <col min="8711" max="8711" width="4.85546875" customWidth="1"/>
    <col min="8963" max="8963" width="4.85546875" customWidth="1"/>
    <col min="8967" max="8967" width="4.85546875" customWidth="1"/>
    <col min="9219" max="9219" width="4.85546875" customWidth="1"/>
    <col min="9223" max="9223" width="4.85546875" customWidth="1"/>
    <col min="9475" max="9475" width="4.85546875" customWidth="1"/>
    <col min="9479" max="9479" width="4.85546875" customWidth="1"/>
    <col min="9731" max="9731" width="4.85546875" customWidth="1"/>
    <col min="9735" max="9735" width="4.85546875" customWidth="1"/>
    <col min="9987" max="9987" width="4.85546875" customWidth="1"/>
    <col min="9991" max="9991" width="4.85546875" customWidth="1"/>
    <col min="10243" max="10243" width="4.85546875" customWidth="1"/>
    <col min="10247" max="10247" width="4.85546875" customWidth="1"/>
    <col min="10499" max="10499" width="4.85546875" customWidth="1"/>
    <col min="10503" max="10503" width="4.85546875" customWidth="1"/>
    <col min="10755" max="10755" width="4.85546875" customWidth="1"/>
    <col min="10759" max="10759" width="4.85546875" customWidth="1"/>
    <col min="11011" max="11011" width="4.85546875" customWidth="1"/>
    <col min="11015" max="11015" width="4.85546875" customWidth="1"/>
    <col min="11267" max="11267" width="4.85546875" customWidth="1"/>
    <col min="11271" max="11271" width="4.85546875" customWidth="1"/>
    <col min="11523" max="11523" width="4.85546875" customWidth="1"/>
    <col min="11527" max="11527" width="4.85546875" customWidth="1"/>
    <col min="11779" max="11779" width="4.85546875" customWidth="1"/>
    <col min="11783" max="11783" width="4.85546875" customWidth="1"/>
    <col min="12035" max="12035" width="4.85546875" customWidth="1"/>
    <col min="12039" max="12039" width="4.85546875" customWidth="1"/>
    <col min="12291" max="12291" width="4.85546875" customWidth="1"/>
    <col min="12295" max="12295" width="4.85546875" customWidth="1"/>
    <col min="12547" max="12547" width="4.85546875" customWidth="1"/>
    <col min="12551" max="12551" width="4.85546875" customWidth="1"/>
    <col min="12803" max="12803" width="4.85546875" customWidth="1"/>
    <col min="12807" max="12807" width="4.85546875" customWidth="1"/>
    <col min="13059" max="13059" width="4.85546875" customWidth="1"/>
    <col min="13063" max="13063" width="4.85546875" customWidth="1"/>
    <col min="13315" max="13315" width="4.85546875" customWidth="1"/>
    <col min="13319" max="13319" width="4.85546875" customWidth="1"/>
    <col min="13571" max="13571" width="4.85546875" customWidth="1"/>
    <col min="13575" max="13575" width="4.85546875" customWidth="1"/>
    <col min="13827" max="13827" width="4.85546875" customWidth="1"/>
    <col min="13831" max="13831" width="4.85546875" customWidth="1"/>
    <col min="14083" max="14083" width="4.85546875" customWidth="1"/>
    <col min="14087" max="14087" width="4.85546875" customWidth="1"/>
    <col min="14339" max="14339" width="4.85546875" customWidth="1"/>
    <col min="14343" max="14343" width="4.85546875" customWidth="1"/>
    <col min="14595" max="14595" width="4.85546875" customWidth="1"/>
    <col min="14599" max="14599" width="4.85546875" customWidth="1"/>
    <col min="14851" max="14851" width="4.85546875" customWidth="1"/>
    <col min="14855" max="14855" width="4.85546875" customWidth="1"/>
    <col min="15107" max="15107" width="4.85546875" customWidth="1"/>
    <col min="15111" max="15111" width="4.85546875" customWidth="1"/>
    <col min="15363" max="15363" width="4.85546875" customWidth="1"/>
    <col min="15367" max="15367" width="4.85546875" customWidth="1"/>
    <col min="15619" max="15619" width="4.85546875" customWidth="1"/>
    <col min="15623" max="15623" width="4.85546875" customWidth="1"/>
    <col min="15875" max="15875" width="4.85546875" customWidth="1"/>
    <col min="15879" max="15879" width="4.85546875" customWidth="1"/>
    <col min="16131" max="16131" width="4.85546875" customWidth="1"/>
    <col min="16135" max="16135" width="4.85546875" customWidth="1"/>
  </cols>
  <sheetData>
    <row r="2" spans="1:15" ht="25.5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5" ht="15.75" x14ac:dyDescent="0.25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5" ht="25.5" x14ac:dyDescent="0.25">
      <c r="A4" s="90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5" ht="20.25" x14ac:dyDescent="0.25">
      <c r="A5" s="92" t="s">
        <v>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5" ht="22.5" thickBo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5" ht="16.5" thickBot="1" x14ac:dyDescent="0.3">
      <c r="A7" s="87" t="s">
        <v>47</v>
      </c>
      <c r="B7" s="88"/>
      <c r="C7" s="88"/>
      <c r="D7" s="88"/>
      <c r="E7" s="88"/>
      <c r="F7" s="88"/>
      <c r="G7" s="88"/>
      <c r="H7" s="88"/>
      <c r="I7" s="88"/>
      <c r="J7" s="88"/>
      <c r="K7" s="89"/>
      <c r="O7" s="30"/>
    </row>
    <row r="8" spans="1:15" ht="15.75" thickBot="1" x14ac:dyDescent="0.3">
      <c r="A8" s="94"/>
      <c r="B8" s="95"/>
      <c r="C8" s="95"/>
      <c r="D8" s="95"/>
      <c r="E8" s="95"/>
      <c r="F8" s="95"/>
      <c r="G8" s="95"/>
      <c r="H8" s="95"/>
      <c r="I8" s="95"/>
      <c r="J8" s="95"/>
      <c r="K8" s="96"/>
    </row>
    <row r="9" spans="1:15" x14ac:dyDescent="0.25">
      <c r="A9" s="97" t="s">
        <v>4</v>
      </c>
      <c r="B9" s="98"/>
      <c r="C9" s="99"/>
      <c r="D9" s="1"/>
      <c r="E9" s="100" t="s">
        <v>5</v>
      </c>
      <c r="F9" s="101"/>
      <c r="G9" s="102"/>
      <c r="H9" s="37"/>
      <c r="I9" s="100" t="s">
        <v>6</v>
      </c>
      <c r="J9" s="101"/>
      <c r="K9" s="102"/>
    </row>
    <row r="10" spans="1:15" ht="15.75" thickBot="1" x14ac:dyDescent="0.3">
      <c r="A10" s="103" t="s">
        <v>7</v>
      </c>
      <c r="B10" s="104"/>
      <c r="C10" s="105"/>
      <c r="D10" s="1"/>
      <c r="E10" s="106" t="s">
        <v>8</v>
      </c>
      <c r="F10" s="107"/>
      <c r="G10" s="108"/>
      <c r="H10" s="37"/>
      <c r="I10" s="109" t="s">
        <v>9</v>
      </c>
      <c r="J10" s="110"/>
      <c r="K10" s="111"/>
      <c r="L10" s="3"/>
      <c r="N10" s="30"/>
    </row>
    <row r="11" spans="1:15" ht="15.75" thickBot="1" x14ac:dyDescent="0.3">
      <c r="A11" s="4" t="s">
        <v>10</v>
      </c>
      <c r="B11" s="5" t="s">
        <v>11</v>
      </c>
      <c r="C11" s="6" t="s">
        <v>12</v>
      </c>
      <c r="D11" s="7" t="s">
        <v>13</v>
      </c>
      <c r="E11" s="4" t="s">
        <v>10</v>
      </c>
      <c r="F11" s="5" t="s">
        <v>11</v>
      </c>
      <c r="G11" s="6" t="s">
        <v>12</v>
      </c>
      <c r="H11" s="7" t="s">
        <v>13</v>
      </c>
      <c r="I11" s="8" t="s">
        <v>10</v>
      </c>
      <c r="J11" s="9" t="s">
        <v>11</v>
      </c>
      <c r="K11" s="10" t="s">
        <v>12</v>
      </c>
    </row>
    <row r="12" spans="1:15" ht="20.100000000000001" customHeight="1" x14ac:dyDescent="0.25">
      <c r="A12" s="11" t="s">
        <v>14</v>
      </c>
      <c r="B12" s="12">
        <v>1</v>
      </c>
      <c r="C12" s="13">
        <v>2406.73</v>
      </c>
      <c r="D12" s="14">
        <v>0</v>
      </c>
      <c r="E12" s="11" t="s">
        <v>14</v>
      </c>
      <c r="F12" s="12">
        <v>1.2</v>
      </c>
      <c r="G12" s="13">
        <f>C12*F12</f>
        <v>2888.076</v>
      </c>
      <c r="H12" s="14">
        <v>0</v>
      </c>
      <c r="I12" s="11" t="s">
        <v>14</v>
      </c>
      <c r="J12" s="12">
        <v>1.4</v>
      </c>
      <c r="K12" s="13">
        <f>C12*J12</f>
        <v>3369.422</v>
      </c>
    </row>
    <row r="13" spans="1:15" ht="20.100000000000001" customHeight="1" x14ac:dyDescent="0.25">
      <c r="A13" s="15" t="s">
        <v>15</v>
      </c>
      <c r="B13" s="16">
        <v>1.05</v>
      </c>
      <c r="C13" s="17">
        <f>C12*B13</f>
        <v>2527.0664999999999</v>
      </c>
      <c r="D13" s="14">
        <v>3</v>
      </c>
      <c r="E13" s="15" t="s">
        <v>15</v>
      </c>
      <c r="F13" s="18">
        <v>1.25</v>
      </c>
      <c r="G13" s="17">
        <f>C12*F13</f>
        <v>3008.4124999999999</v>
      </c>
      <c r="H13" s="14">
        <v>3</v>
      </c>
      <c r="I13" s="19" t="s">
        <v>15</v>
      </c>
      <c r="J13" s="18">
        <v>1.45</v>
      </c>
      <c r="K13" s="20">
        <f>C12*J13</f>
        <v>3489.7584999999999</v>
      </c>
      <c r="L13" s="3"/>
    </row>
    <row r="14" spans="1:15" ht="20.100000000000001" customHeight="1" x14ac:dyDescent="0.25">
      <c r="A14" s="19" t="s">
        <v>16</v>
      </c>
      <c r="B14" s="18">
        <v>1.1000000000000001</v>
      </c>
      <c r="C14" s="17">
        <f>C12*B14</f>
        <v>2647.4030000000002</v>
      </c>
      <c r="D14" s="14">
        <v>6</v>
      </c>
      <c r="E14" s="19" t="s">
        <v>16</v>
      </c>
      <c r="F14" s="18">
        <v>1.3</v>
      </c>
      <c r="G14" s="17">
        <f>C12*F14</f>
        <v>3128.7490000000003</v>
      </c>
      <c r="H14" s="14">
        <v>6</v>
      </c>
      <c r="I14" s="19" t="s">
        <v>16</v>
      </c>
      <c r="J14" s="18">
        <v>1.5</v>
      </c>
      <c r="K14" s="20">
        <f>C12*J14</f>
        <v>3610.0950000000003</v>
      </c>
    </row>
    <row r="15" spans="1:15" ht="20.100000000000001" customHeight="1" x14ac:dyDescent="0.25">
      <c r="A15" s="19" t="s">
        <v>17</v>
      </c>
      <c r="B15" s="18">
        <v>1.1499999999999999</v>
      </c>
      <c r="C15" s="17">
        <f>C12*B15</f>
        <v>2767.7394999999997</v>
      </c>
      <c r="D15" s="14">
        <v>9</v>
      </c>
      <c r="E15" s="19" t="s">
        <v>17</v>
      </c>
      <c r="F15" s="18">
        <v>1.35</v>
      </c>
      <c r="G15" s="17">
        <f>C12*F15</f>
        <v>3249.0855000000001</v>
      </c>
      <c r="H15" s="14">
        <v>9</v>
      </c>
      <c r="I15" s="19" t="s">
        <v>17</v>
      </c>
      <c r="J15" s="18">
        <v>1.55</v>
      </c>
      <c r="K15" s="20">
        <f>C12*J15</f>
        <v>3730.4315000000001</v>
      </c>
    </row>
    <row r="16" spans="1:15" ht="20.100000000000001" customHeight="1" x14ac:dyDescent="0.25">
      <c r="A16" s="19" t="s">
        <v>18</v>
      </c>
      <c r="B16" s="18">
        <v>1.2</v>
      </c>
      <c r="C16" s="17">
        <f>C12*B16</f>
        <v>2888.076</v>
      </c>
      <c r="D16" s="14">
        <v>12</v>
      </c>
      <c r="E16" s="19" t="s">
        <v>18</v>
      </c>
      <c r="F16" s="18">
        <v>1.4</v>
      </c>
      <c r="G16" s="17">
        <f>C12*F16</f>
        <v>3369.422</v>
      </c>
      <c r="H16" s="14">
        <v>12</v>
      </c>
      <c r="I16" s="21" t="s">
        <v>18</v>
      </c>
      <c r="J16" s="18">
        <v>1.6</v>
      </c>
      <c r="K16" s="20">
        <f>C12*J16</f>
        <v>3850.768</v>
      </c>
    </row>
    <row r="17" spans="1:15" ht="20.100000000000001" customHeight="1" x14ac:dyDescent="0.25">
      <c r="A17" s="19" t="s">
        <v>19</v>
      </c>
      <c r="B17" s="18">
        <v>1.25</v>
      </c>
      <c r="C17" s="17">
        <f>C12*B17</f>
        <v>3008.4124999999999</v>
      </c>
      <c r="D17" s="14">
        <v>15</v>
      </c>
      <c r="E17" s="19" t="s">
        <v>19</v>
      </c>
      <c r="F17" s="18">
        <v>1.45</v>
      </c>
      <c r="G17" s="17">
        <f>C12*F17</f>
        <v>3489.7584999999999</v>
      </c>
      <c r="H17" s="14">
        <v>15</v>
      </c>
      <c r="I17" s="19" t="s">
        <v>19</v>
      </c>
      <c r="J17" s="18">
        <v>1.65</v>
      </c>
      <c r="K17" s="20">
        <f>C12*J17</f>
        <v>3971.1044999999999</v>
      </c>
    </row>
    <row r="18" spans="1:15" ht="20.100000000000001" customHeight="1" x14ac:dyDescent="0.25">
      <c r="A18" s="19" t="s">
        <v>20</v>
      </c>
      <c r="B18" s="18">
        <v>1.3</v>
      </c>
      <c r="C18" s="17">
        <f>C12*B18</f>
        <v>3128.7490000000003</v>
      </c>
      <c r="D18" s="14">
        <v>18</v>
      </c>
      <c r="E18" s="19" t="s">
        <v>20</v>
      </c>
      <c r="F18" s="18">
        <v>1.5</v>
      </c>
      <c r="G18" s="17">
        <f>C12*F18</f>
        <v>3610.0950000000003</v>
      </c>
      <c r="H18" s="14">
        <v>18</v>
      </c>
      <c r="I18" s="19" t="s">
        <v>20</v>
      </c>
      <c r="J18" s="18">
        <v>1.7</v>
      </c>
      <c r="K18" s="20">
        <f>C12*J18</f>
        <v>4091.4409999999998</v>
      </c>
    </row>
    <row r="19" spans="1:15" ht="20.100000000000001" customHeight="1" x14ac:dyDescent="0.25">
      <c r="A19" s="19" t="s">
        <v>21</v>
      </c>
      <c r="B19" s="18">
        <v>1.36</v>
      </c>
      <c r="C19" s="17">
        <f>C12*B19</f>
        <v>3273.1528000000003</v>
      </c>
      <c r="D19" s="14">
        <v>21</v>
      </c>
      <c r="E19" s="19" t="s">
        <v>21</v>
      </c>
      <c r="F19" s="18">
        <v>1.56</v>
      </c>
      <c r="G19" s="17">
        <f>C12*F19</f>
        <v>3754.4988000000003</v>
      </c>
      <c r="H19" s="14">
        <v>21</v>
      </c>
      <c r="I19" s="19" t="s">
        <v>21</v>
      </c>
      <c r="J19" s="18">
        <v>1.76</v>
      </c>
      <c r="K19" s="20">
        <f>C12*J19</f>
        <v>4235.8447999999999</v>
      </c>
    </row>
    <row r="20" spans="1:15" ht="20.100000000000001" customHeight="1" x14ac:dyDescent="0.25">
      <c r="A20" s="19" t="s">
        <v>22</v>
      </c>
      <c r="B20" s="18">
        <v>1.43</v>
      </c>
      <c r="C20" s="17">
        <f>C12*B20</f>
        <v>3441.6239</v>
      </c>
      <c r="D20" s="14">
        <v>24</v>
      </c>
      <c r="E20" s="19" t="s">
        <v>22</v>
      </c>
      <c r="F20" s="18">
        <v>1.63</v>
      </c>
      <c r="G20" s="17">
        <f>C12*F20</f>
        <v>3922.9698999999996</v>
      </c>
      <c r="H20" s="14">
        <v>24</v>
      </c>
      <c r="I20" s="19" t="s">
        <v>22</v>
      </c>
      <c r="J20" s="18">
        <v>1.83</v>
      </c>
      <c r="K20" s="20">
        <f>C12*J20</f>
        <v>4404.3159000000005</v>
      </c>
    </row>
    <row r="21" spans="1:15" ht="20.100000000000001" customHeight="1" thickBot="1" x14ac:dyDescent="0.3">
      <c r="A21" s="22" t="s">
        <v>23</v>
      </c>
      <c r="B21" s="23">
        <v>1.5</v>
      </c>
      <c r="C21" s="24">
        <f>C12*B21</f>
        <v>3610.0950000000003</v>
      </c>
      <c r="D21" s="25">
        <v>27</v>
      </c>
      <c r="E21" s="22" t="s">
        <v>23</v>
      </c>
      <c r="F21" s="23">
        <v>1.7</v>
      </c>
      <c r="G21" s="24">
        <f>C12*F21</f>
        <v>4091.4409999999998</v>
      </c>
      <c r="H21" s="25">
        <v>27</v>
      </c>
      <c r="I21" s="26" t="s">
        <v>23</v>
      </c>
      <c r="J21" s="23">
        <v>1.9</v>
      </c>
      <c r="K21" s="27">
        <f>C12*J21</f>
        <v>4572.7870000000003</v>
      </c>
    </row>
    <row r="22" spans="1:15" ht="16.5" thickTop="1" thickBot="1" x14ac:dyDescent="0.3">
      <c r="A22" s="113">
        <v>601</v>
      </c>
      <c r="B22" s="113"/>
      <c r="C22" s="113"/>
      <c r="D22" s="28"/>
      <c r="E22" s="113">
        <v>602</v>
      </c>
      <c r="F22" s="113"/>
      <c r="G22" s="113"/>
      <c r="H22" s="28"/>
      <c r="I22" s="113">
        <v>603</v>
      </c>
      <c r="J22" s="113"/>
      <c r="K22" s="113"/>
    </row>
    <row r="23" spans="1:15" ht="15.75" thickTop="1" x14ac:dyDescent="0.25">
      <c r="A23" s="114" t="s">
        <v>24</v>
      </c>
      <c r="B23" s="114"/>
      <c r="C23" s="114"/>
      <c r="D23" s="29"/>
      <c r="E23" s="114" t="s">
        <v>25</v>
      </c>
      <c r="F23" s="114"/>
      <c r="G23" s="114"/>
      <c r="H23" s="29"/>
      <c r="I23" s="114" t="s">
        <v>26</v>
      </c>
      <c r="J23" s="114"/>
      <c r="K23" s="114"/>
    </row>
    <row r="25" spans="1:15" ht="15.75" x14ac:dyDescent="0.25">
      <c r="A25" s="115" t="s">
        <v>42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32"/>
      <c r="M25" s="32"/>
      <c r="N25" s="32"/>
      <c r="O25" s="32"/>
    </row>
    <row r="26" spans="1:15" ht="15.75" x14ac:dyDescent="0.25">
      <c r="A26" s="116" t="s">
        <v>43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32"/>
      <c r="M26" s="32"/>
      <c r="N26" s="32"/>
      <c r="O26" s="32"/>
    </row>
  </sheetData>
  <customSheetViews>
    <customSheetView guid="{55E78F70-0914-4157-B3B9-B8FE1186FC6A}" showPageBreaks="1" printArea="1" view="pageBreakPreview" topLeftCell="A7">
      <selection activeCell="A7" sqref="A7:K7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A25:K25"/>
    <mergeCell ref="A26:K26"/>
    <mergeCell ref="A22:C22"/>
    <mergeCell ref="E22:G22"/>
    <mergeCell ref="I22:K22"/>
    <mergeCell ref="A23:C23"/>
    <mergeCell ref="E23:G23"/>
    <mergeCell ref="I23:K23"/>
    <mergeCell ref="A8:K8"/>
    <mergeCell ref="A9:C9"/>
    <mergeCell ref="E9:G9"/>
    <mergeCell ref="I9:K9"/>
    <mergeCell ref="A10:C10"/>
    <mergeCell ref="E10:G10"/>
    <mergeCell ref="I10:K10"/>
    <mergeCell ref="A7:K7"/>
    <mergeCell ref="A2:K2"/>
    <mergeCell ref="A3:K3"/>
    <mergeCell ref="A4:K4"/>
    <mergeCell ref="A5:K5"/>
    <mergeCell ref="A6:K6"/>
  </mergeCell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28</vt:i4>
      </vt:variant>
      <vt:variant>
        <vt:lpstr>Intervalos nomeados</vt:lpstr>
      </vt:variant>
      <vt:variant>
        <vt:i4>11</vt:i4>
      </vt:variant>
    </vt:vector>
  </HeadingPairs>
  <TitlesOfParts>
    <vt:vector size="39" baseType="lpstr">
      <vt:lpstr>Plan1</vt:lpstr>
      <vt:lpstr>03-2014</vt:lpstr>
      <vt:lpstr>04-2014</vt:lpstr>
      <vt:lpstr>05</vt:lpstr>
      <vt:lpstr>06</vt:lpstr>
      <vt:lpstr>07</vt:lpstr>
      <vt:lpstr>08</vt:lpstr>
      <vt:lpstr>09</vt:lpstr>
      <vt:lpstr>10</vt:lpstr>
      <vt:lpstr>11</vt:lpstr>
      <vt:lpstr>12</vt:lpstr>
      <vt:lpstr>03-2015+6,23%</vt:lpstr>
      <vt:lpstr>1-6</vt:lpstr>
      <vt:lpstr>2-6</vt:lpstr>
      <vt:lpstr>3-6</vt:lpstr>
      <vt:lpstr>4-6</vt:lpstr>
      <vt:lpstr>5-6</vt:lpstr>
      <vt:lpstr>6-6</vt:lpstr>
      <vt:lpstr>03.2017-6,58%</vt:lpstr>
      <vt:lpstr>2018-2,09%</vt:lpstr>
      <vt:lpstr>2019-3,75%</vt:lpstr>
      <vt:lpstr>2020 - 4,48%</vt:lpstr>
      <vt:lpstr>2021 - 4,56%</vt:lpstr>
      <vt:lpstr>2022 - 11%</vt:lpstr>
      <vt:lpstr>2023-5,93%</vt:lpstr>
      <vt:lpstr>2024 - 5%</vt:lpstr>
      <vt:lpstr>2025 - 4,83%</vt:lpstr>
      <vt:lpstr>2026 - 5%</vt:lpstr>
      <vt:lpstr>'03-2014'!Area_de_impressao</vt:lpstr>
      <vt:lpstr>'03-2015+6,23%'!Area_de_impressao</vt:lpstr>
      <vt:lpstr>'04-2014'!Area_de_impressao</vt:lpstr>
      <vt:lpstr>'05'!Area_de_impressao</vt:lpstr>
      <vt:lpstr>'06'!Area_de_impressao</vt:lpstr>
      <vt:lpstr>'07'!Area_de_impressao</vt:lpstr>
      <vt:lpstr>'08'!Area_de_impressao</vt:lpstr>
      <vt:lpstr>'09'!Area_de_impressao</vt:lpstr>
      <vt:lpstr>'10'!Area_de_impressao</vt:lpstr>
      <vt:lpstr>'11'!Area_de_impressao</vt:lpstr>
      <vt:lpstr>'12'!Area_de_impressao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Juliana Macedo Kaneko</cp:lastModifiedBy>
  <cp:lastPrinted>2026-02-11T20:07:12Z</cp:lastPrinted>
  <dcterms:created xsi:type="dcterms:W3CDTF">2014-03-11T17:17:54Z</dcterms:created>
  <dcterms:modified xsi:type="dcterms:W3CDTF">2026-02-11T20:07:16Z</dcterms:modified>
</cp:coreProperties>
</file>